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LLE\Abrechnung Verena\Verena\Vorlagen ab 2023\INNO\"/>
    </mc:Choice>
  </mc:AlternateContent>
  <bookViews>
    <workbookView xWindow="360" yWindow="330" windowWidth="24675" windowHeight="11535" activeTab="1"/>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28" i="1" l="1"/>
  <c r="M21" i="1"/>
  <c r="M13" i="1"/>
  <c r="M35" i="1"/>
  <c r="M36" i="1"/>
  <c r="M23" i="1"/>
  <c r="L17" i="1"/>
  <c r="M24" i="1"/>
  <c r="M25" i="1"/>
  <c r="M26" i="1"/>
  <c r="M27" i="1"/>
  <c r="M30" i="1"/>
  <c r="M31" i="1"/>
  <c r="M32" i="1"/>
  <c r="M33" i="1"/>
  <c r="M34" i="1"/>
  <c r="K15" i="1"/>
  <c r="L15" i="1"/>
  <c r="K16" i="1"/>
  <c r="L16" i="1"/>
  <c r="K17" i="1"/>
  <c r="K18" i="1"/>
  <c r="L18" i="1"/>
  <c r="K19" i="1"/>
  <c r="L19" i="1"/>
  <c r="K20" i="1"/>
  <c r="L20" i="1"/>
  <c r="I21" i="1"/>
  <c r="I28" i="1"/>
</calcChain>
</file>

<file path=xl/sharedStrings.xml><?xml version="1.0" encoding="utf-8"?>
<sst xmlns="http://schemas.openxmlformats.org/spreadsheetml/2006/main" count="76" uniqueCount="60">
  <si>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</si>
  <si>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</si>
  <si>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</si>
  <si>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</si>
  <si>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</si>
  <si>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</si>
  <si>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</si>
  <si>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</si>
  <si>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</si>
  <si>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</si>
  <si>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</si>
  <si>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</si>
  <si>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</si>
  <si>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</si>
  <si>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Externe Kosten</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</si>
  <si>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</si>
  <si>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</si>
  <si>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</si>
  <si>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</si>
  <si>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</si>
  <si>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</si>
  <si>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</si>
  <si>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</si>
  <si>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</si>
  <si>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</si>
  <si>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Unrichtige Angaben können zu einer Rückforderung bereits ausbezahlter Förderungen und zu rechtlichen Konsequenzen führen.</t>
  </si>
  <si>
    <t>1.</t>
  </si>
  <si>
    <t>2.</t>
  </si>
  <si>
    <t xml:space="preserve">3. </t>
  </si>
  <si>
    <t>4.</t>
  </si>
  <si>
    <t>5.</t>
  </si>
  <si>
    <t xml:space="preserve">6. </t>
  </si>
  <si>
    <t>Ort, Datum</t>
  </si>
  <si>
    <t>Unterschrift</t>
  </si>
  <si>
    <t>Der Förderbetrag soll auf folgendes Konto überwiesen werden:</t>
  </si>
  <si>
    <t>Abrechnung / Projektkostennachweis</t>
  </si>
  <si>
    <t>Stundensatz exkl. GK-Zuschlag</t>
  </si>
  <si>
    <t>Stundensatz inkl. GK-Zuschlag</t>
  </si>
  <si>
    <t>Kosten inkl. 20% Gemeinkostenzuschlag</t>
  </si>
  <si>
    <t>Funktion/Tätigkeit</t>
  </si>
  <si>
    <t>Rechnungs-datum lt. Beleg</t>
  </si>
  <si>
    <t>Zahlungs-datum lt. Beleg</t>
  </si>
  <si>
    <t>Zahlungsbetrag lt. Zahlungsbeleg</t>
  </si>
  <si>
    <t>Rechnungsbetrag brutto</t>
  </si>
  <si>
    <t>Sach- und Materialkosten</t>
  </si>
  <si>
    <t>Personalkosten</t>
  </si>
  <si>
    <t>Fördernehmer*in:</t>
  </si>
  <si>
    <t>Der/Die Fördernehmer*in bestätigt mit der Unterschrift  die Richtigkeit der Angaben und haftet für unrichtige Angaben.</t>
  </si>
  <si>
    <t>firmenmäßige Fertigung Fördernehmer*in:</t>
  </si>
  <si>
    <t>Gliederung lt. Fördervereinbarung:</t>
  </si>
  <si>
    <t>1. Personalkosten</t>
  </si>
  <si>
    <t>2. Sach- und Materialkosten</t>
  </si>
  <si>
    <t>3. Externe Kosten</t>
  </si>
  <si>
    <t xml:space="preserve">Diese Aufstellung wurde anhand von Belegen (Rechnungen, Zahlungsbelege, Kontoauszügen etc.) erstellt. Diese Belege sind mit dieser Aufstellung zu übermitteln. Original-Papierrechnungen müssen per Post übermittelt werden. Elektronische Rechnung und Zahlungsbelege können per Mail übermittelt werden. </t>
  </si>
  <si>
    <t>Tiroler Technologieförderungsprogramm - Innovationsförderung - Forschungs-, Entwicklungs- und Innovationsprojekt</t>
  </si>
  <si>
    <t>davon max. 40% Förderung</t>
  </si>
  <si>
    <t xml:space="preserve">Bitte beachten Sie zusätzlich den "Abrechnungsleitfaden zur Tiroler Innovationsförderung" </t>
  </si>
  <si>
    <t>Das Projekt bzw. die Zwischenabrechnung ist zur Gänze abgeschlossen. Die Abrechnung beinhaltet sämtliche das Projekt betreffende und bezahlte Rechnungen/Kosten.</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</si>
  <si>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das Formular "Projektstundenliste"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</si>
  <si>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"Rechnungszusammenstellung" ist vollständig ausgefüllt und firmenmäßig unterfertigt wahlweise per Post oder per Mail einzureichen. Original-Papierrechnungen müssen per Post eingereicht werden. Elektronische Rechnungen und  Zahlungsbelege bzw. Kontoauszüge können per Mail übermittelt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</si>
</sst>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31">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34">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6" fontId="2" fillId="2" borderId="10" xfId="0" applyNumberFormat="1" applyFont="1" applyFill="1" applyBorder="1" applyAlignment="1" applyProtection="1">
      <alignment horizontal="right" vertical="center" wrapText="1"/>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7" fontId="6" fillId="2" borderId="21"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0" xfId="0" applyFont="1" applyFill="1" applyBorder="1"/>
    <xf numFmtId="14" fontId="2" fillId="2" borderId="6"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3" fillId="6" borderId="3" xfId="0" applyFont="1" applyFill="1" applyBorder="1" applyAlignment="1">
      <alignment horizontal="left"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10" fontId="3" fillId="6" borderId="14"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6" xfId="0" applyFont="1" applyFill="1" applyBorder="1" applyAlignment="1">
      <alignment horizontal="right" vertical="center" wrapText="1"/>
    </xf>
    <xf numFmtId="166" fontId="3" fillId="6" borderId="19" xfId="0" applyNumberFormat="1" applyFont="1" applyFill="1" applyBorder="1" applyAlignment="1">
      <alignment horizontal="right" vertical="center" wrapText="1"/>
    </xf>
    <xf numFmtId="166" fontId="3" fillId="6" borderId="23"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4"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3" fillId="2" borderId="0" xfId="0" applyFont="1" applyFill="1" applyAlignment="1">
      <alignment horizontal="left" vertical="top" wrapText="1"/>
    </xf>
    <xf numFmtId="0" fontId="2" fillId="2" borderId="10" xfId="0"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protection locked="0"/>
    </xf>
    <xf numFmtId="0" fontId="6" fillId="6" borderId="27" xfId="0" applyFont="1" applyFill="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164" fontId="6" fillId="0" borderId="25" xfId="0" applyNumberFormat="1" applyFont="1" applyBorder="1" applyAlignment="1">
      <alignment horizontal="left"/>
    </xf>
    <xf numFmtId="164" fontId="6" fillId="0" borderId="26" xfId="0" applyNumberFormat="1" applyFont="1" applyBorder="1" applyAlignment="1">
      <alignment horizontal="left"/>
    </xf>
    <xf numFmtId="164" fontId="6" fillId="0" borderId="12" xfId="0" applyNumberFormat="1" applyFont="1" applyBorder="1" applyAlignment="1">
      <alignment horizontal="left"/>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xf numFmtId="0" fontId="3" fillId="6" borderId="16" xfId="0" applyFont="1" applyFill="1" applyBorder="1" applyAlignment="1">
      <alignment vertical="center" wrapText="1"/>
    </xf>
    <xf numFmtId="0" fontId="0" fillId="0" borderId="19" xfId="0" applyBorder="1" applyAlignment="1">
      <alignmen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9" fillId="0" borderId="0" xfId="0" applyFont="1" applyAlignment="1">
      <alignment horizontal="left"/>
    </xf>
    <xf numFmtId="49" fontId="3" fillId="3" borderId="0" xfId="0" applyNumberFormat="1" applyFont="1" applyFill="1" applyAlignment="1">
      <alignment horizontal="left" wrapText="1"/>
    </xf>
    <xf numFmtId="49" fontId="0" fillId="3" borderId="0" xfId="0" applyNumberFormat="1" applyFill="1" applyAlignment="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6" borderId="18" xfId="0" applyFont="1" applyFill="1" applyBorder="1" applyAlignment="1">
      <alignment horizontal="center" vertical="center" wrapText="1"/>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2" fillId="2" borderId="0" xfId="0" applyFont="1" applyFill="1" applyAlignment="1">
      <alignment horizontal="left"/>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xf>
    <xf numFmtId="166" fontId="2" fillId="2" borderId="15" xfId="0" applyNumberFormat="1" applyFont="1" applyFill="1" applyBorder="1" applyAlignment="1" applyProtection="1">
      <alignment horizontal="center" vertical="center" wrapText="1"/>
    </xf>
    <xf numFmtId="0" fontId="8" fillId="2" borderId="0" xfId="0" applyFont="1" applyFill="1" applyAlignment="1">
      <alignment horizontal="left" wrapText="1"/>
    </xf>
    <xf numFmtId="166" fontId="2" fillId="2" borderId="11" xfId="0" applyNumberFormat="1" applyFont="1" applyFill="1" applyBorder="1" applyAlignment="1" applyProtection="1">
      <alignment horizontal="center" vertical="center" wrapText="1"/>
    </xf>
    <xf numFmtId="166" fontId="2" fillId="2" borderId="22" xfId="0" applyNumberFormat="1" applyFont="1" applyFill="1" applyBorder="1" applyAlignment="1" applyProtection="1">
      <alignment horizontal="center" vertical="center" wrapText="1"/>
    </xf>
    <xf numFmtId="0" fontId="12" fillId="0" borderId="0" xfId="0" applyFont="1" applyAlignment="1">
      <alignment horizontal="left"/>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left"/>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opLeftCell="A22" workbookViewId="0">
      <selection activeCell="A40" sqref="A40:M40"/>
    </sheetView>
  </sheetViews>
  <sheetFormatPr baseColWidth="10" defaultRowHeight="15" x14ac:dyDescent="0.25"/>
  <cols>
    <col min="1" max="1" width="6.140625" customWidth="1"/>
    <col min="2" max="2" width="9.5703125" style="60"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25" customWidth="1"/>
    <col min="10" max="10" width="11.42578125" style="25" customWidth="1"/>
    <col min="11" max="11" width="10.7109375" style="25" customWidth="1"/>
    <col min="12" max="12" width="22.140625" customWidth="1"/>
    <col min="13" max="13" width="22.7109375" customWidth="1"/>
  </cols>
  <sheetData>
    <row r="1" spans="1:13" x14ac:dyDescent="0.25">
      <c r="A1" s="111"/>
      <c r="B1" s="111"/>
      <c r="C1" s="111"/>
      <c r="D1" s="111"/>
      <c r="E1" s="111"/>
      <c r="F1" s="111"/>
      <c r="G1" s="111"/>
      <c r="H1" s="111"/>
      <c r="I1" s="111"/>
      <c r="J1" s="111"/>
      <c r="K1" s="111"/>
      <c r="L1" s="111"/>
      <c r="M1" s="111"/>
    </row>
    <row r="2" spans="1:13" ht="18.75" x14ac:dyDescent="0.3">
      <c r="A2" s="120" t="s">
        <v>54</v>
      </c>
      <c r="B2" s="120"/>
      <c r="C2" s="120"/>
      <c r="D2" s="120"/>
      <c r="E2" s="121"/>
      <c r="F2" s="121"/>
      <c r="G2" s="121"/>
      <c r="H2" s="121"/>
      <c r="I2" s="121"/>
      <c r="J2" s="121"/>
      <c r="K2" s="121"/>
      <c r="L2" s="121"/>
      <c r="M2" s="121"/>
    </row>
    <row r="3" spans="1:13" ht="15.75" x14ac:dyDescent="0.25">
      <c r="A3" s="114" t="s">
        <v>35</v>
      </c>
      <c r="B3" s="114"/>
      <c r="C3" s="114"/>
      <c r="D3" s="114"/>
      <c r="E3" s="115"/>
      <c r="F3" s="115"/>
      <c r="G3" s="115"/>
      <c r="H3" s="115"/>
      <c r="I3" s="115"/>
      <c r="J3" s="115"/>
      <c r="K3" s="115"/>
      <c r="L3" s="115"/>
      <c r="M3" s="115"/>
    </row>
    <row r="4" spans="1:13" ht="15.75" x14ac:dyDescent="0.25">
      <c r="A4" s="1"/>
      <c r="B4" s="1"/>
      <c r="C4" s="1"/>
      <c r="D4" s="1"/>
      <c r="E4" s="2"/>
      <c r="F4" s="2"/>
      <c r="G4" s="2"/>
      <c r="H4" s="2"/>
      <c r="I4" s="3" t="s">
        <v>46</v>
      </c>
      <c r="J4" s="2"/>
      <c r="K4" s="2"/>
      <c r="L4" s="2"/>
      <c r="M4" s="2"/>
    </row>
    <row r="5" spans="1:13" ht="12.75" customHeight="1" x14ac:dyDescent="0.25">
      <c r="I5" s="112"/>
      <c r="J5" s="112"/>
      <c r="K5" s="112"/>
      <c r="L5" s="113"/>
      <c r="M5" s="113"/>
    </row>
    <row r="6" spans="1:13" ht="12.75" customHeight="1" x14ac:dyDescent="0.25">
      <c r="A6" s="116"/>
      <c r="B6" s="116"/>
      <c r="C6" s="116"/>
      <c r="I6" s="4" t="s">
        <v>0</v>
      </c>
      <c r="J6" s="2"/>
      <c r="K6" s="2"/>
      <c r="L6" s="2"/>
      <c r="M6" s="2"/>
    </row>
    <row r="7" spans="1:13" ht="12.75" customHeight="1" x14ac:dyDescent="0.25">
      <c r="A7" s="77" t="s">
        <v>49</v>
      </c>
      <c r="B7" s="5"/>
      <c r="C7" s="5"/>
      <c r="D7" s="117" t="s">
        <v>50</v>
      </c>
      <c r="E7" s="117"/>
      <c r="F7" s="117"/>
      <c r="G7" s="117"/>
      <c r="H7" s="80"/>
      <c r="I7" s="112"/>
      <c r="J7" s="112"/>
      <c r="K7" s="112"/>
      <c r="L7" s="113"/>
      <c r="M7" s="113"/>
    </row>
    <row r="8" spans="1:13" ht="12.75" customHeight="1" x14ac:dyDescent="0.25">
      <c r="A8" s="74"/>
      <c r="C8" s="60"/>
      <c r="D8" s="117" t="s">
        <v>51</v>
      </c>
      <c r="E8" s="117"/>
      <c r="I8" s="4" t="s">
        <v>1</v>
      </c>
      <c r="J8" s="4"/>
      <c r="K8" s="4"/>
      <c r="L8" s="6"/>
      <c r="M8" s="6"/>
    </row>
    <row r="9" spans="1:13" ht="12.75" customHeight="1" x14ac:dyDescent="0.25">
      <c r="A9" s="7"/>
      <c r="B9" s="7"/>
      <c r="C9" s="7"/>
      <c r="D9" s="117" t="s">
        <v>52</v>
      </c>
      <c r="E9" s="117"/>
      <c r="I9" s="112"/>
      <c r="J9" s="112"/>
      <c r="K9" s="112"/>
      <c r="L9" s="113"/>
      <c r="M9" s="113"/>
    </row>
    <row r="10" spans="1:13" ht="12.75" customHeight="1" x14ac:dyDescent="0.25">
      <c r="D10" s="72"/>
      <c r="E10" s="73"/>
      <c r="F10" s="73"/>
      <c r="G10" s="73"/>
      <c r="H10" s="73"/>
      <c r="I10" s="4" t="s">
        <v>2</v>
      </c>
      <c r="J10" s="4"/>
      <c r="K10" s="4"/>
      <c r="L10" s="4"/>
      <c r="M10" s="4"/>
    </row>
    <row r="11" spans="1:13" ht="12.75" customHeight="1" x14ac:dyDescent="0.25">
      <c r="A11" s="122"/>
      <c r="B11" s="122"/>
      <c r="C11" s="122"/>
      <c r="D11" s="117"/>
      <c r="E11" s="117"/>
      <c r="F11" s="117"/>
      <c r="G11" s="117"/>
      <c r="H11" s="117"/>
      <c r="I11" s="112"/>
      <c r="J11" s="112"/>
      <c r="K11" s="112"/>
      <c r="L11" s="113"/>
      <c r="M11" s="113"/>
    </row>
    <row r="12" spans="1:13" ht="16.5" thickBot="1" x14ac:dyDescent="0.3">
      <c r="A12" s="28"/>
      <c r="B12" s="28"/>
      <c r="C12" s="28"/>
      <c r="D12" s="28"/>
      <c r="E12" s="28"/>
      <c r="F12" s="28"/>
      <c r="G12" s="28"/>
      <c r="H12" s="28"/>
      <c r="I12" s="28"/>
      <c r="J12" s="28"/>
      <c r="K12" s="28"/>
      <c r="L12" s="28"/>
      <c r="M12" s="28"/>
    </row>
    <row r="13" spans="1:13" x14ac:dyDescent="0.25">
      <c r="A13" s="83">
        <v>1</v>
      </c>
      <c r="B13" s="107" t="s">
        <v>45</v>
      </c>
      <c r="C13" s="108"/>
      <c r="D13" s="39"/>
      <c r="E13" s="42"/>
      <c r="F13" s="118"/>
      <c r="G13" s="118"/>
      <c r="H13" s="118"/>
      <c r="I13" s="118"/>
      <c r="J13" s="118"/>
      <c r="K13" s="118"/>
      <c r="L13" s="40" t="s">
        <v>9</v>
      </c>
      <c r="M13" s="41">
        <f>SUM(L15:M20)</f>
        <v>0</v>
      </c>
    </row>
    <row r="14" spans="1:13" ht="33.75" x14ac:dyDescent="0.25">
      <c r="A14" s="84" t="s">
        <v>17</v>
      </c>
      <c r="B14" s="109" t="s">
        <v>16</v>
      </c>
      <c r="C14" s="110"/>
      <c r="D14" s="123" t="s">
        <v>39</v>
      </c>
      <c r="E14" s="124"/>
      <c r="F14" s="45" t="s">
        <v>18</v>
      </c>
      <c r="G14" s="45" t="s">
        <v>19</v>
      </c>
      <c r="H14" s="45" t="s">
        <v>20</v>
      </c>
      <c r="I14" s="45" t="s">
        <v>21</v>
      </c>
      <c r="J14" s="45" t="s">
        <v>36</v>
      </c>
      <c r="K14" s="45" t="s">
        <v>37</v>
      </c>
      <c r="L14" s="123" t="s">
        <v>38</v>
      </c>
      <c r="M14" s="124"/>
    </row>
    <row r="15" spans="1:13" x14ac:dyDescent="0.25">
      <c r="A15" s="85"/>
      <c r="B15" s="95"/>
      <c r="C15" s="96"/>
      <c r="D15" s="93"/>
      <c r="E15" s="94"/>
      <c r="F15" s="29"/>
      <c r="G15" s="9"/>
      <c r="H15" s="38"/>
      <c r="I15" s="34"/>
      <c r="J15" s="35"/>
      <c r="K15" s="43">
        <f>J15*1.2</f>
        <v>0</v>
      </c>
      <c r="L15" s="125">
        <f>K15*I15</f>
        <v>0</v>
      </c>
      <c r="M15" s="126"/>
    </row>
    <row r="16" spans="1:13" x14ac:dyDescent="0.25">
      <c r="A16" s="85"/>
      <c r="B16" s="95"/>
      <c r="C16" s="96"/>
      <c r="D16" s="93"/>
      <c r="E16" s="94"/>
      <c r="F16" s="29"/>
      <c r="G16" s="9"/>
      <c r="H16" s="30"/>
      <c r="I16" s="34"/>
      <c r="J16" s="35"/>
      <c r="K16" s="43">
        <f>J16*1.2</f>
        <v>0</v>
      </c>
      <c r="L16" s="125">
        <f t="shared" ref="L16:L20" si="0">K16*I16</f>
        <v>0</v>
      </c>
      <c r="M16" s="126"/>
    </row>
    <row r="17" spans="1:13" x14ac:dyDescent="0.25">
      <c r="A17" s="85"/>
      <c r="B17" s="95"/>
      <c r="C17" s="96"/>
      <c r="D17" s="93"/>
      <c r="E17" s="94"/>
      <c r="F17" s="29"/>
      <c r="G17" s="9"/>
      <c r="H17" s="30"/>
      <c r="I17" s="34"/>
      <c r="J17" s="35"/>
      <c r="K17" s="43">
        <f t="shared" ref="K17:K20" si="1">J17*1.2</f>
        <v>0</v>
      </c>
      <c r="L17" s="125">
        <f>K17*I17</f>
        <v>0</v>
      </c>
      <c r="M17" s="126"/>
    </row>
    <row r="18" spans="1:13" x14ac:dyDescent="0.25">
      <c r="A18" s="85"/>
      <c r="B18" s="95"/>
      <c r="C18" s="96"/>
      <c r="D18" s="93"/>
      <c r="E18" s="94"/>
      <c r="F18" s="29"/>
      <c r="G18" s="9"/>
      <c r="H18" s="30"/>
      <c r="I18" s="34"/>
      <c r="J18" s="35"/>
      <c r="K18" s="43">
        <f t="shared" si="1"/>
        <v>0</v>
      </c>
      <c r="L18" s="125">
        <f t="shared" si="0"/>
        <v>0</v>
      </c>
      <c r="M18" s="126"/>
    </row>
    <row r="19" spans="1:13" x14ac:dyDescent="0.25">
      <c r="A19" s="85"/>
      <c r="B19" s="95"/>
      <c r="C19" s="96"/>
      <c r="D19" s="93"/>
      <c r="E19" s="94"/>
      <c r="F19" s="29"/>
      <c r="G19" s="9"/>
      <c r="H19" s="30"/>
      <c r="I19" s="34"/>
      <c r="J19" s="35"/>
      <c r="K19" s="43">
        <f t="shared" si="1"/>
        <v>0</v>
      </c>
      <c r="L19" s="125">
        <f t="shared" si="0"/>
        <v>0</v>
      </c>
      <c r="M19" s="126"/>
    </row>
    <row r="20" spans="1:13" ht="15.75" thickBot="1" x14ac:dyDescent="0.3">
      <c r="A20" s="86"/>
      <c r="B20" s="95"/>
      <c r="C20" s="96"/>
      <c r="D20" s="99"/>
      <c r="E20" s="100"/>
      <c r="F20" s="32"/>
      <c r="G20" s="33"/>
      <c r="H20" s="31"/>
      <c r="I20" s="36"/>
      <c r="J20" s="37"/>
      <c r="K20" s="44">
        <f t="shared" si="1"/>
        <v>0</v>
      </c>
      <c r="L20" s="128">
        <f t="shared" si="0"/>
        <v>0</v>
      </c>
      <c r="M20" s="129"/>
    </row>
    <row r="21" spans="1:13" s="60" customFormat="1" x14ac:dyDescent="0.25">
      <c r="A21" s="83">
        <v>2</v>
      </c>
      <c r="B21" s="107" t="s">
        <v>44</v>
      </c>
      <c r="C21" s="108"/>
      <c r="D21" s="47"/>
      <c r="E21" s="42"/>
      <c r="F21" s="48"/>
      <c r="G21" s="48"/>
      <c r="H21" s="49" t="s">
        <v>9</v>
      </c>
      <c r="I21" s="50">
        <f>SUM(I22:I27)</f>
        <v>0</v>
      </c>
      <c r="J21" s="46"/>
      <c r="K21" s="46"/>
      <c r="L21" s="49" t="s">
        <v>9</v>
      </c>
      <c r="M21" s="51">
        <f>SUM(M22:M27)</f>
        <v>0</v>
      </c>
    </row>
    <row r="22" spans="1:13" s="60" customFormat="1" ht="33.75" x14ac:dyDescent="0.25">
      <c r="A22" s="87" t="s">
        <v>15</v>
      </c>
      <c r="B22" s="109" t="s">
        <v>3</v>
      </c>
      <c r="C22" s="110"/>
      <c r="D22" s="91" t="s">
        <v>4</v>
      </c>
      <c r="E22" s="92"/>
      <c r="F22" s="76" t="s">
        <v>5</v>
      </c>
      <c r="G22" s="76" t="s">
        <v>40</v>
      </c>
      <c r="H22" s="76" t="s">
        <v>41</v>
      </c>
      <c r="I22" s="76" t="s">
        <v>42</v>
      </c>
      <c r="J22" s="76" t="s">
        <v>6</v>
      </c>
      <c r="K22" s="76" t="s">
        <v>7</v>
      </c>
      <c r="L22" s="76" t="s">
        <v>43</v>
      </c>
      <c r="M22" s="54" t="s">
        <v>8</v>
      </c>
    </row>
    <row r="23" spans="1:13" s="60" customFormat="1" x14ac:dyDescent="0.25">
      <c r="A23" s="88"/>
      <c r="B23" s="95"/>
      <c r="C23" s="96"/>
      <c r="D23" s="97"/>
      <c r="E23" s="98"/>
      <c r="F23" s="52"/>
      <c r="G23" s="9"/>
      <c r="H23" s="10"/>
      <c r="I23" s="26"/>
      <c r="J23" s="27"/>
      <c r="K23" s="27"/>
      <c r="L23" s="26"/>
      <c r="M23" s="78">
        <f>SUM((L23/(1+J23))-(L23/(1+J23))*K23)</f>
        <v>0</v>
      </c>
    </row>
    <row r="24" spans="1:13" s="60" customFormat="1" x14ac:dyDescent="0.25">
      <c r="A24" s="88"/>
      <c r="B24" s="95"/>
      <c r="C24" s="96"/>
      <c r="D24" s="93"/>
      <c r="E24" s="94"/>
      <c r="F24" s="52"/>
      <c r="G24" s="9"/>
      <c r="H24" s="10"/>
      <c r="I24" s="26"/>
      <c r="J24" s="27"/>
      <c r="K24" s="27"/>
      <c r="L24" s="26"/>
      <c r="M24" s="78">
        <f t="shared" ref="M24:M27" si="2">SUM((L24/(1+J24))-(L24/(1+J24))*K24)</f>
        <v>0</v>
      </c>
    </row>
    <row r="25" spans="1:13" s="60" customFormat="1" x14ac:dyDescent="0.25">
      <c r="A25" s="89"/>
      <c r="B25" s="95"/>
      <c r="C25" s="96"/>
      <c r="D25" s="93"/>
      <c r="E25" s="94"/>
      <c r="F25" s="8"/>
      <c r="G25" s="9"/>
      <c r="H25" s="10"/>
      <c r="I25" s="11"/>
      <c r="J25" s="12"/>
      <c r="K25" s="12"/>
      <c r="L25" s="11"/>
      <c r="M25" s="78">
        <f t="shared" si="2"/>
        <v>0</v>
      </c>
    </row>
    <row r="26" spans="1:13" s="60" customFormat="1" x14ac:dyDescent="0.25">
      <c r="A26" s="89"/>
      <c r="B26" s="95"/>
      <c r="C26" s="96"/>
      <c r="D26" s="93"/>
      <c r="E26" s="94"/>
      <c r="F26" s="8"/>
      <c r="G26" s="9"/>
      <c r="H26" s="10"/>
      <c r="I26" s="11"/>
      <c r="J26" s="12"/>
      <c r="K26" s="12"/>
      <c r="L26" s="11"/>
      <c r="M26" s="78">
        <f t="shared" si="2"/>
        <v>0</v>
      </c>
    </row>
    <row r="27" spans="1:13" s="60" customFormat="1" ht="15.75" thickBot="1" x14ac:dyDescent="0.3">
      <c r="A27" s="90"/>
      <c r="B27" s="131"/>
      <c r="C27" s="132"/>
      <c r="D27" s="99"/>
      <c r="E27" s="100"/>
      <c r="F27" s="13"/>
      <c r="G27" s="82"/>
      <c r="H27" s="82"/>
      <c r="I27" s="11"/>
      <c r="J27" s="12"/>
      <c r="K27" s="12"/>
      <c r="L27" s="14"/>
      <c r="M27" s="79">
        <f t="shared" si="2"/>
        <v>0</v>
      </c>
    </row>
    <row r="28" spans="1:13" x14ac:dyDescent="0.25">
      <c r="A28" s="83">
        <v>3</v>
      </c>
      <c r="B28" s="107" t="s">
        <v>14</v>
      </c>
      <c r="C28" s="108"/>
      <c r="D28" s="47"/>
      <c r="E28" s="42"/>
      <c r="F28" s="48"/>
      <c r="G28" s="48"/>
      <c r="H28" s="49" t="s">
        <v>9</v>
      </c>
      <c r="I28" s="50">
        <f>SUM(I29:I34)</f>
        <v>0</v>
      </c>
      <c r="J28" s="46"/>
      <c r="K28" s="46"/>
      <c r="L28" s="49" t="s">
        <v>9</v>
      </c>
      <c r="M28" s="51">
        <f>SUM(M29:M34)</f>
        <v>0</v>
      </c>
    </row>
    <row r="29" spans="1:13" ht="33.75" x14ac:dyDescent="0.25">
      <c r="A29" s="87" t="s">
        <v>15</v>
      </c>
      <c r="B29" s="109" t="s">
        <v>3</v>
      </c>
      <c r="C29" s="110"/>
      <c r="D29" s="91" t="s">
        <v>4</v>
      </c>
      <c r="E29" s="92"/>
      <c r="F29" s="53" t="s">
        <v>5</v>
      </c>
      <c r="G29" s="75" t="s">
        <v>40</v>
      </c>
      <c r="H29" s="75" t="s">
        <v>41</v>
      </c>
      <c r="I29" s="75" t="s">
        <v>42</v>
      </c>
      <c r="J29" s="75" t="s">
        <v>6</v>
      </c>
      <c r="K29" s="75" t="s">
        <v>7</v>
      </c>
      <c r="L29" s="75" t="s">
        <v>43</v>
      </c>
      <c r="M29" s="54" t="s">
        <v>8</v>
      </c>
    </row>
    <row r="30" spans="1:13" x14ac:dyDescent="0.25">
      <c r="A30" s="88"/>
      <c r="B30" s="95"/>
      <c r="C30" s="96"/>
      <c r="D30" s="97"/>
      <c r="E30" s="98"/>
      <c r="F30" s="52"/>
      <c r="G30" s="9"/>
      <c r="H30" s="10"/>
      <c r="I30" s="26"/>
      <c r="J30" s="27"/>
      <c r="K30" s="27"/>
      <c r="L30" s="26"/>
      <c r="M30" s="78">
        <f t="shared" ref="M30:M34" si="3">SUM((L30/(1+J30))-(L30/(1+J30))*K30)</f>
        <v>0</v>
      </c>
    </row>
    <row r="31" spans="1:13" x14ac:dyDescent="0.25">
      <c r="A31" s="88"/>
      <c r="B31" s="95"/>
      <c r="C31" s="96"/>
      <c r="D31" s="93"/>
      <c r="E31" s="94"/>
      <c r="F31" s="52"/>
      <c r="G31" s="9"/>
      <c r="H31" s="10"/>
      <c r="I31" s="26"/>
      <c r="J31" s="27"/>
      <c r="K31" s="27"/>
      <c r="L31" s="26"/>
      <c r="M31" s="78">
        <f t="shared" si="3"/>
        <v>0</v>
      </c>
    </row>
    <row r="32" spans="1:13" x14ac:dyDescent="0.25">
      <c r="A32" s="89"/>
      <c r="B32" s="95"/>
      <c r="C32" s="96"/>
      <c r="D32" s="93"/>
      <c r="E32" s="94"/>
      <c r="F32" s="8"/>
      <c r="G32" s="9"/>
      <c r="H32" s="10"/>
      <c r="I32" s="11"/>
      <c r="J32" s="12"/>
      <c r="K32" s="12"/>
      <c r="L32" s="11"/>
      <c r="M32" s="78">
        <f t="shared" si="3"/>
        <v>0</v>
      </c>
    </row>
    <row r="33" spans="1:13" x14ac:dyDescent="0.25">
      <c r="A33" s="89"/>
      <c r="B33" s="95"/>
      <c r="C33" s="96"/>
      <c r="D33" s="93"/>
      <c r="E33" s="94"/>
      <c r="F33" s="8"/>
      <c r="G33" s="9"/>
      <c r="H33" s="10"/>
      <c r="I33" s="11"/>
      <c r="J33" s="12"/>
      <c r="K33" s="12"/>
      <c r="L33" s="11"/>
      <c r="M33" s="78">
        <f t="shared" si="3"/>
        <v>0</v>
      </c>
    </row>
    <row r="34" spans="1:13" ht="15.75" thickBot="1" x14ac:dyDescent="0.3">
      <c r="A34" s="90"/>
      <c r="B34" s="131"/>
      <c r="C34" s="132"/>
      <c r="D34" s="99"/>
      <c r="E34" s="100"/>
      <c r="F34" s="81"/>
      <c r="G34" s="82"/>
      <c r="H34" s="82"/>
      <c r="I34" s="11"/>
      <c r="J34" s="12"/>
      <c r="K34" s="12"/>
      <c r="L34" s="14"/>
      <c r="M34" s="79">
        <f t="shared" si="3"/>
        <v>0</v>
      </c>
    </row>
    <row r="35" spans="1:13" x14ac:dyDescent="0.25">
      <c r="A35" s="15"/>
      <c r="B35" s="15"/>
      <c r="C35" s="15"/>
      <c r="D35" s="16"/>
      <c r="E35" s="16"/>
      <c r="F35" s="16"/>
      <c r="G35" s="17"/>
      <c r="H35" s="17"/>
      <c r="I35" s="104" t="s">
        <v>10</v>
      </c>
      <c r="J35" s="105"/>
      <c r="K35" s="105"/>
      <c r="L35" s="106"/>
      <c r="M35" s="18">
        <f>M13+M21+M28</f>
        <v>0</v>
      </c>
    </row>
    <row r="36" spans="1:13" ht="15.75" thickBot="1" x14ac:dyDescent="0.3">
      <c r="A36" s="7"/>
      <c r="B36" s="19"/>
      <c r="C36" s="19"/>
      <c r="D36" s="19"/>
      <c r="E36" s="19"/>
      <c r="F36" s="19"/>
      <c r="G36" s="19"/>
      <c r="H36" s="19"/>
      <c r="I36" s="101" t="s">
        <v>55</v>
      </c>
      <c r="J36" s="102"/>
      <c r="K36" s="102"/>
      <c r="L36" s="103"/>
      <c r="M36" s="20">
        <f>M35*0.4</f>
        <v>0</v>
      </c>
    </row>
    <row r="37" spans="1:13" x14ac:dyDescent="0.25">
      <c r="A37" s="7"/>
      <c r="B37" s="19"/>
      <c r="C37" s="19"/>
      <c r="D37" s="19"/>
      <c r="E37" s="19"/>
      <c r="F37" s="19"/>
      <c r="G37" s="19"/>
      <c r="H37" s="19"/>
      <c r="I37" s="55"/>
      <c r="J37" s="55"/>
      <c r="K37" s="55"/>
      <c r="L37" s="56"/>
      <c r="M37" s="57"/>
    </row>
    <row r="38" spans="1:13" x14ac:dyDescent="0.25">
      <c r="A38" s="127" t="s">
        <v>56</v>
      </c>
      <c r="B38" s="127"/>
      <c r="C38" s="127"/>
      <c r="D38" s="127"/>
      <c r="E38" s="127"/>
      <c r="F38" s="127"/>
      <c r="G38" s="127"/>
      <c r="H38" s="127"/>
      <c r="I38" s="127"/>
      <c r="J38" s="127"/>
      <c r="K38" s="127"/>
      <c r="L38" s="127"/>
      <c r="M38" s="127"/>
    </row>
    <row r="39" spans="1:13" ht="24.75" customHeight="1" x14ac:dyDescent="0.25">
      <c r="A39" s="127" t="s">
        <v>53</v>
      </c>
      <c r="B39" s="127"/>
      <c r="C39" s="127"/>
      <c r="D39" s="127"/>
      <c r="E39" s="127"/>
      <c r="F39" s="127"/>
      <c r="G39" s="127"/>
      <c r="H39" s="127"/>
      <c r="I39" s="127"/>
      <c r="J39" s="127"/>
      <c r="K39" s="127"/>
      <c r="L39" s="127"/>
      <c r="M39" s="127"/>
    </row>
    <row r="40" spans="1:13" x14ac:dyDescent="0.25">
      <c r="A40" s="127" t="s">
        <v>57</v>
      </c>
      <c r="B40" s="127"/>
      <c r="C40" s="127"/>
      <c r="D40" s="127"/>
      <c r="E40" s="127"/>
      <c r="F40" s="127"/>
      <c r="G40" s="127"/>
      <c r="H40" s="127"/>
      <c r="I40" s="127"/>
      <c r="J40" s="127"/>
      <c r="K40" s="127"/>
      <c r="L40" s="127"/>
      <c r="M40" s="127"/>
    </row>
    <row r="41" spans="1:13" ht="8.25" customHeight="1" x14ac:dyDescent="0.25">
      <c r="A41" s="130"/>
      <c r="B41" s="130"/>
      <c r="C41" s="130"/>
      <c r="D41" s="130"/>
      <c r="E41" s="130"/>
      <c r="F41" s="130"/>
      <c r="G41" s="130"/>
      <c r="H41" s="130"/>
      <c r="I41" s="130"/>
    </row>
    <row r="42" spans="1:13" x14ac:dyDescent="0.25">
      <c r="A42" s="7" t="s">
        <v>34</v>
      </c>
      <c r="B42" s="7"/>
      <c r="C42" s="7"/>
      <c r="D42" s="7"/>
      <c r="E42" s="7"/>
      <c r="F42" s="7"/>
      <c r="G42" s="7"/>
      <c r="H42" s="7"/>
      <c r="I42" s="3"/>
      <c r="J42" s="3"/>
      <c r="K42" s="3"/>
      <c r="L42" s="3"/>
      <c r="M42" s="7"/>
    </row>
    <row r="43" spans="1:13" x14ac:dyDescent="0.25">
      <c r="A43" s="7" t="s">
        <v>11</v>
      </c>
      <c r="B43" s="7"/>
      <c r="C43" s="7"/>
      <c r="D43" s="7"/>
      <c r="E43" s="7"/>
      <c r="F43" s="7"/>
      <c r="G43" s="7" t="s">
        <v>12</v>
      </c>
      <c r="H43" s="7"/>
      <c r="I43" s="3"/>
      <c r="J43" s="3"/>
      <c r="K43" s="3"/>
      <c r="L43" s="3" t="s">
        <v>13</v>
      </c>
      <c r="M43" s="7"/>
    </row>
    <row r="44" spans="1:13" x14ac:dyDescent="0.25">
      <c r="A44" s="22"/>
      <c r="B44" s="22"/>
      <c r="C44" s="22"/>
      <c r="D44" s="22"/>
      <c r="E44" s="22"/>
      <c r="F44" s="23"/>
      <c r="G44" s="22"/>
      <c r="H44" s="22"/>
      <c r="I44" s="24"/>
      <c r="J44" s="24"/>
      <c r="K44" s="23"/>
      <c r="L44" s="22"/>
      <c r="M44" s="21"/>
    </row>
    <row r="45" spans="1:13" s="60" customFormat="1" ht="8.25" customHeight="1" x14ac:dyDescent="0.25">
      <c r="A45" s="130"/>
      <c r="B45" s="130"/>
      <c r="C45" s="130"/>
      <c r="D45" s="130"/>
      <c r="E45" s="130"/>
      <c r="F45" s="130"/>
      <c r="G45" s="130"/>
      <c r="H45" s="130"/>
      <c r="I45" s="130"/>
      <c r="J45" s="25"/>
      <c r="K45" s="25"/>
    </row>
    <row r="46" spans="1:13" x14ac:dyDescent="0.25">
      <c r="A46" s="133" t="s">
        <v>47</v>
      </c>
      <c r="B46" s="133"/>
      <c r="C46" s="133"/>
      <c r="D46" s="133"/>
      <c r="E46" s="133"/>
      <c r="F46" s="133"/>
      <c r="G46" s="133"/>
      <c r="H46" s="133"/>
      <c r="I46" s="133"/>
    </row>
    <row r="47" spans="1:13" s="60" customFormat="1" ht="8.25" customHeight="1" x14ac:dyDescent="0.25">
      <c r="A47" s="130"/>
      <c r="B47" s="130"/>
      <c r="C47" s="130"/>
      <c r="D47" s="130"/>
      <c r="E47" s="130"/>
      <c r="F47" s="130"/>
      <c r="G47" s="130"/>
      <c r="H47" s="130"/>
      <c r="I47" s="130"/>
      <c r="J47" s="25"/>
      <c r="K47" s="25"/>
    </row>
    <row r="48" spans="1:13" x14ac:dyDescent="0.25">
      <c r="A48" s="119" t="s">
        <v>48</v>
      </c>
      <c r="B48" s="119"/>
      <c r="C48" s="119"/>
      <c r="D48" s="119"/>
      <c r="E48" s="119"/>
      <c r="F48" s="119"/>
      <c r="G48" s="119"/>
      <c r="H48" s="119"/>
      <c r="I48" s="119"/>
    </row>
    <row r="49" spans="2:11" s="60" customFormat="1" ht="21.75" customHeight="1" x14ac:dyDescent="0.25">
      <c r="B49" s="66" t="s">
        <v>32</v>
      </c>
      <c r="C49" s="65"/>
      <c r="D49" s="67" t="s">
        <v>33</v>
      </c>
      <c r="E49" s="65"/>
      <c r="F49" s="65"/>
      <c r="G49" s="65"/>
    </row>
    <row r="50" spans="2:11" x14ac:dyDescent="0.25">
      <c r="E50" s="25"/>
      <c r="F50" s="25"/>
      <c r="H50" s="60"/>
      <c r="I50" s="60"/>
      <c r="J50" s="60"/>
      <c r="K50" s="60"/>
    </row>
  </sheetData>
  <mergeCells count="73">
    <mergeCell ref="B21:C21"/>
    <mergeCell ref="B22:C22"/>
    <mergeCell ref="A39:M39"/>
    <mergeCell ref="A40:M40"/>
    <mergeCell ref="A45:I45"/>
    <mergeCell ref="A47:I47"/>
    <mergeCell ref="B28:C28"/>
    <mergeCell ref="B32:C32"/>
    <mergeCell ref="B33:C33"/>
    <mergeCell ref="B34:C34"/>
    <mergeCell ref="A41:I41"/>
    <mergeCell ref="A46:I46"/>
    <mergeCell ref="B30:C30"/>
    <mergeCell ref="B31:C31"/>
    <mergeCell ref="B29:C29"/>
    <mergeCell ref="A48:I48"/>
    <mergeCell ref="A2:M2"/>
    <mergeCell ref="D11:H11"/>
    <mergeCell ref="A11:C11"/>
    <mergeCell ref="I11:M11"/>
    <mergeCell ref="L14:M14"/>
    <mergeCell ref="L15:M15"/>
    <mergeCell ref="L16:M16"/>
    <mergeCell ref="D14:E14"/>
    <mergeCell ref="D19:E19"/>
    <mergeCell ref="L17:M17"/>
    <mergeCell ref="L18:M18"/>
    <mergeCell ref="A38:M38"/>
    <mergeCell ref="I9:M9"/>
    <mergeCell ref="L19:M19"/>
    <mergeCell ref="L20:M20"/>
    <mergeCell ref="B13:C13"/>
    <mergeCell ref="B14:C14"/>
    <mergeCell ref="A1:M1"/>
    <mergeCell ref="I7:M7"/>
    <mergeCell ref="A3:M3"/>
    <mergeCell ref="I5:M5"/>
    <mergeCell ref="A6:C6"/>
    <mergeCell ref="D8:E8"/>
    <mergeCell ref="D7:E7"/>
    <mergeCell ref="F7:G7"/>
    <mergeCell ref="D9:E9"/>
    <mergeCell ref="F13:K13"/>
    <mergeCell ref="D25:E25"/>
    <mergeCell ref="B26:C26"/>
    <mergeCell ref="D26:E26"/>
    <mergeCell ref="I36:L36"/>
    <mergeCell ref="I35:L35"/>
    <mergeCell ref="D33:E33"/>
    <mergeCell ref="D29:E29"/>
    <mergeCell ref="D34:E34"/>
    <mergeCell ref="D32:E32"/>
    <mergeCell ref="D31:E31"/>
    <mergeCell ref="D30:E30"/>
    <mergeCell ref="D27:E27"/>
    <mergeCell ref="B27:C27"/>
    <mergeCell ref="B25:C25"/>
    <mergeCell ref="D22:E22"/>
    <mergeCell ref="D24:E24"/>
    <mergeCell ref="B15:C15"/>
    <mergeCell ref="B16:C16"/>
    <mergeCell ref="B17:C17"/>
    <mergeCell ref="B18:C18"/>
    <mergeCell ref="B19:C19"/>
    <mergeCell ref="D17:E17"/>
    <mergeCell ref="D18:E18"/>
    <mergeCell ref="D23:E23"/>
    <mergeCell ref="B24:C24"/>
    <mergeCell ref="D20:E20"/>
    <mergeCell ref="D15:E15"/>
    <mergeCell ref="D16:E16"/>
    <mergeCell ref="B20:C20"/>
    <mergeCell ref="B23:C23"/>
  </mergeCells>
  <pageMargins left="0.51181102362204722" right="0.51181102362204722" top="0.19685039370078741" bottom="0.19685039370078741" header="0.31496062992125984" footer="0.31496062992125984"/>
  <pageSetup paperSize="9" scale="6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7" workbookViewId="0">
      <selection activeCell="D10" sqref="D10"/>
    </sheetView>
  </sheetViews>
  <sheetFormatPr baseColWidth="10" defaultRowHeight="15" x14ac:dyDescent="0.25"/>
  <cols>
    <col min="1" max="1" width="5.5703125" style="68" customWidth="1"/>
    <col min="2" max="2" width="80.42578125" style="58" customWidth="1"/>
    <col min="3" max="16384" width="11.42578125" style="60"/>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1" t="s">
        <v>35</v>
      </c>
      <c r="C6" s="61"/>
      <c r="D6" s="61"/>
      <c r="E6" s="61"/>
      <c r="F6" s="61"/>
      <c r="G6" s="61"/>
      <c r="H6" s="61"/>
    </row>
    <row r="7" spans="1:8" x14ac:dyDescent="0.25">
      <c r="A7" s="69"/>
      <c r="B7" s="59"/>
    </row>
    <row r="8" spans="1:8" x14ac:dyDescent="0.25">
      <c r="A8" s="69"/>
      <c r="B8" s="59"/>
    </row>
    <row r="9" spans="1:8" ht="33" customHeight="1" x14ac:dyDescent="0.25">
      <c r="A9" s="69" t="s">
        <v>26</v>
      </c>
      <c r="B9" s="62" t="s">
        <v>22</v>
      </c>
    </row>
    <row r="10" spans="1:8" ht="95.25" customHeight="1" x14ac:dyDescent="0.25">
      <c r="A10" s="69" t="s">
        <v>27</v>
      </c>
      <c r="B10" s="62" t="s">
        <v>23</v>
      </c>
    </row>
    <row r="11" spans="1:8" ht="66.75" customHeight="1" x14ac:dyDescent="0.25">
      <c r="A11" s="69" t="s">
        <v>28</v>
      </c>
      <c r="B11" s="62" t="s">
        <v>24</v>
      </c>
    </row>
    <row r="12" spans="1:8" ht="111" customHeight="1" x14ac:dyDescent="0.25">
      <c r="A12" s="69" t="s">
        <v>29</v>
      </c>
      <c r="B12" s="62" t="s">
        <v>58</v>
      </c>
    </row>
    <row r="13" spans="1:8" ht="110.25" customHeight="1" x14ac:dyDescent="0.25">
      <c r="A13" s="69" t="s">
        <v>30</v>
      </c>
      <c r="B13" s="62" t="s">
        <v>59</v>
      </c>
    </row>
    <row r="14" spans="1:8" ht="43.5" customHeight="1" x14ac:dyDescent="0.25">
      <c r="A14" s="69" t="s">
        <v>31</v>
      </c>
      <c r="B14" s="62" t="s">
        <v>25</v>
      </c>
    </row>
    <row r="15" spans="1:8" ht="37.5" customHeight="1" x14ac:dyDescent="0.25">
      <c r="A15" s="69"/>
      <c r="B15" s="63"/>
    </row>
    <row r="16" spans="1:8" x14ac:dyDescent="0.25">
      <c r="A16" s="69"/>
      <c r="B16" s="63"/>
    </row>
    <row r="17" spans="1:2" x14ac:dyDescent="0.25">
      <c r="A17" s="69"/>
      <c r="B17" s="59"/>
    </row>
    <row r="18" spans="1:2" x14ac:dyDescent="0.25">
      <c r="A18" s="69"/>
      <c r="B18" s="59"/>
    </row>
    <row r="19" spans="1:2" x14ac:dyDescent="0.25">
      <c r="A19" s="70"/>
      <c r="B19" s="64"/>
    </row>
    <row r="20" spans="1:2" x14ac:dyDescent="0.25">
      <c r="A20" s="70"/>
      <c r="B20" s="64"/>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DABERTO Verena</cp:lastModifiedBy>
  <cp:lastPrinted>2023-01-09T10:26:16Z</cp:lastPrinted>
  <dcterms:created xsi:type="dcterms:W3CDTF">2014-07-11T09:45:06Z</dcterms:created>
  <dcterms:modified xsi:type="dcterms:W3CDTF">2023-01-24T09:11:22Z</dcterms:modified>
</cp:coreProperties>
</file>