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381853\Downloads\"/>
    </mc:Choice>
  </mc:AlternateContent>
  <bookViews>
    <workbookView xWindow="0" yWindow="0" windowWidth="18765" windowHeight="5715" activeTab="4"/>
  </bookViews>
  <sheets>
    <sheet name="Gesamt" sheetId="2" r:id="rId1"/>
    <sheet name="Partner 1" sheetId="1" r:id="rId2"/>
    <sheet name="Partner 2" sheetId="3" r:id="rId3"/>
    <sheet name="Partner 3" sheetId="4" r:id="rId4"/>
    <sheet name="Partner 4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5" l="1"/>
  <c r="I12" i="4"/>
  <c r="I12" i="3"/>
  <c r="I12" i="1"/>
  <c r="I13" i="2" l="1"/>
  <c r="I14" i="2"/>
  <c r="I15" i="2"/>
  <c r="I16" i="2"/>
  <c r="I17" i="2"/>
  <c r="B18" i="2" l="1"/>
  <c r="C17" i="2"/>
  <c r="C16" i="2"/>
  <c r="C15" i="2"/>
  <c r="C14" i="2"/>
  <c r="C18" i="2" s="1"/>
  <c r="J57" i="5" l="1"/>
  <c r="I7" i="5" s="1"/>
  <c r="J47" i="5"/>
  <c r="I6" i="5" s="1"/>
  <c r="J31" i="5"/>
  <c r="J26" i="5"/>
  <c r="J25" i="5"/>
  <c r="J24" i="5"/>
  <c r="J22" i="5"/>
  <c r="J27" i="5" s="1"/>
  <c r="I5" i="5" s="1"/>
  <c r="B18" i="5"/>
  <c r="C17" i="5"/>
  <c r="C16" i="5"/>
  <c r="C15" i="5"/>
  <c r="C14" i="5"/>
  <c r="C18" i="5" s="1"/>
  <c r="J57" i="4"/>
  <c r="I7" i="4" s="1"/>
  <c r="J47" i="4"/>
  <c r="I6" i="4" s="1"/>
  <c r="J31" i="4"/>
  <c r="J26" i="4"/>
  <c r="J25" i="4"/>
  <c r="J24" i="4"/>
  <c r="J23" i="4"/>
  <c r="J27" i="4"/>
  <c r="I5" i="4" s="1"/>
  <c r="B18" i="4"/>
  <c r="C17" i="4"/>
  <c r="C16" i="4"/>
  <c r="C15" i="4"/>
  <c r="C14" i="4"/>
  <c r="C18" i="4" s="1"/>
  <c r="J57" i="3"/>
  <c r="I7" i="3" s="1"/>
  <c r="J47" i="3"/>
  <c r="I6" i="3" s="1"/>
  <c r="J31" i="3"/>
  <c r="J32" i="3" s="1"/>
  <c r="J26" i="3"/>
  <c r="J25" i="3"/>
  <c r="J24" i="3"/>
  <c r="J22" i="3"/>
  <c r="J27" i="3" s="1"/>
  <c r="I5" i="3" s="1"/>
  <c r="B18" i="3"/>
  <c r="C17" i="3"/>
  <c r="C16" i="3"/>
  <c r="C15" i="3"/>
  <c r="C14" i="3"/>
  <c r="C18" i="3" s="1"/>
  <c r="I8" i="5" l="1"/>
  <c r="J6" i="5" s="1"/>
  <c r="J33" i="5"/>
  <c r="J35" i="5" s="1"/>
  <c r="J32" i="5"/>
  <c r="I8" i="4"/>
  <c r="J32" i="4"/>
  <c r="J33" i="4" s="1"/>
  <c r="J35" i="4" s="1"/>
  <c r="I8" i="3"/>
  <c r="J33" i="3"/>
  <c r="J35" i="3" s="1"/>
  <c r="J57" i="1"/>
  <c r="I7" i="1" s="1"/>
  <c r="I7" i="2" s="1"/>
  <c r="J47" i="1"/>
  <c r="I6" i="1" s="1"/>
  <c r="I6" i="2" s="1"/>
  <c r="J31" i="1"/>
  <c r="J32" i="1" s="1"/>
  <c r="J33" i="1" s="1"/>
  <c r="J35" i="1" s="1"/>
  <c r="J5" i="5" l="1"/>
  <c r="J7" i="4"/>
  <c r="J7" i="3"/>
  <c r="J7" i="5"/>
  <c r="J5" i="4"/>
  <c r="J6" i="3"/>
  <c r="J36" i="5"/>
  <c r="J37" i="5" s="1"/>
  <c r="J36" i="4"/>
  <c r="J37" i="4" s="1"/>
  <c r="J6" i="4"/>
  <c r="J5" i="3"/>
  <c r="J36" i="3"/>
  <c r="J37" i="3" s="1"/>
  <c r="J36" i="1"/>
  <c r="J37" i="1" s="1"/>
  <c r="J8" i="5" l="1"/>
  <c r="I18" i="5"/>
  <c r="J12" i="5" s="1"/>
  <c r="J8" i="4"/>
  <c r="I18" i="4"/>
  <c r="J12" i="4" s="1"/>
  <c r="J8" i="3"/>
  <c r="I18" i="3"/>
  <c r="J12" i="3" s="1"/>
  <c r="J23" i="1"/>
  <c r="J25" i="1"/>
  <c r="J26" i="1"/>
  <c r="J22" i="1"/>
  <c r="J16" i="5" l="1"/>
  <c r="J13" i="5"/>
  <c r="J14" i="5"/>
  <c r="J15" i="5"/>
  <c r="J17" i="5"/>
  <c r="J16" i="4"/>
  <c r="J13" i="4"/>
  <c r="J15" i="4"/>
  <c r="J17" i="4"/>
  <c r="J14" i="4"/>
  <c r="J16" i="3"/>
  <c r="J17" i="3"/>
  <c r="J15" i="3"/>
  <c r="J14" i="3"/>
  <c r="J13" i="3"/>
  <c r="J27" i="1"/>
  <c r="I5" i="1" s="1"/>
  <c r="I5" i="2" s="1"/>
  <c r="J18" i="3" l="1"/>
  <c r="J18" i="5"/>
  <c r="J18" i="4"/>
  <c r="I8" i="2"/>
  <c r="J5" i="2" s="1"/>
  <c r="I8" i="1"/>
  <c r="I12" i="2" s="1"/>
  <c r="B18" i="1"/>
  <c r="J12" i="2" l="1"/>
  <c r="I18" i="2"/>
  <c r="J15" i="2"/>
  <c r="J6" i="2"/>
  <c r="J16" i="2"/>
  <c r="J7" i="2"/>
  <c r="J13" i="2"/>
  <c r="J17" i="2"/>
  <c r="J14" i="2"/>
  <c r="J5" i="1"/>
  <c r="J6" i="1"/>
  <c r="J7" i="1"/>
  <c r="C17" i="1"/>
  <c r="C16" i="1"/>
  <c r="C14" i="1"/>
  <c r="C15" i="1"/>
  <c r="J8" i="2" l="1"/>
  <c r="J18" i="2"/>
  <c r="J8" i="1"/>
  <c r="I18" i="1"/>
  <c r="J12" i="1" s="1"/>
  <c r="C18" i="1"/>
  <c r="J16" i="1" l="1"/>
  <c r="J15" i="1"/>
  <c r="J13" i="1"/>
  <c r="J14" i="1"/>
  <c r="J17" i="1"/>
  <c r="J18" i="1" l="1"/>
</calcChain>
</file>

<file path=xl/sharedStrings.xml><?xml version="1.0" encoding="utf-8"?>
<sst xmlns="http://schemas.openxmlformats.org/spreadsheetml/2006/main" count="203" uniqueCount="39">
  <si>
    <t>Kosten</t>
  </si>
  <si>
    <t>Personalkosten inkl. Gemeinkosten</t>
  </si>
  <si>
    <t>Sach- und Materialkosten</t>
  </si>
  <si>
    <t>Externe Kosten</t>
  </si>
  <si>
    <t>Summe</t>
  </si>
  <si>
    <t>in Prozent</t>
  </si>
  <si>
    <t>Gesamtkosten</t>
  </si>
  <si>
    <t>Finanzierung</t>
  </si>
  <si>
    <t>Beantragte Fördermittel</t>
  </si>
  <si>
    <t>Fremdmittel (finanzierendes Institut, Laufzeit, Zinssatz)</t>
  </si>
  <si>
    <t>Bestehende Barmittel</t>
  </si>
  <si>
    <t>Erwarteter Cashflow</t>
  </si>
  <si>
    <t>Eigenleistungen</t>
  </si>
  <si>
    <t>Sonstige Finanzierung</t>
  </si>
  <si>
    <t>w / m</t>
  </si>
  <si>
    <t>Funktion</t>
  </si>
  <si>
    <t>Anzahl 
Projektstunden</t>
  </si>
  <si>
    <t>Stundensatz</t>
  </si>
  <si>
    <t>Monatsbrutto</t>
  </si>
  <si>
    <t>Jahresgehalt (x14)</t>
  </si>
  <si>
    <t>Lohnnebenkosten</t>
  </si>
  <si>
    <t>Jahres-Personalkosten</t>
  </si>
  <si>
    <t>Stundenteiler</t>
  </si>
  <si>
    <t>Stundensatz exkl. GK</t>
  </si>
  <si>
    <t>Zuschlag GK (20%)</t>
  </si>
  <si>
    <t>Stundensatz inkl. GK</t>
  </si>
  <si>
    <t>Bezeichnung</t>
  </si>
  <si>
    <t>Gesamte Finanzierung</t>
  </si>
  <si>
    <t xml:space="preserve">Bitte beachten Sie, dass die Gesamtkosten und die Gesamte Finanzierung den gleichen Wert ergeben müssen. Das Vorhaben muss also, inklusive der Förderung, ausfinanziert sein. </t>
  </si>
  <si>
    <t xml:space="preserve"> Personal- inkl. Gemeinkosten           </t>
  </si>
  <si>
    <t>Kosten                 (exkl. Ust., Skonti, Haftrücklässe,etc.)</t>
  </si>
  <si>
    <t xml:space="preserve">Für Gesellschafter*innen, die sich in keinem Angestelltenverhältnis mit dem Unternehmen befinden, ist ein Stundensatz von € 54,00 inkl. Gemeinkosten anzusetzen. Folgend finden Sie auch eine Tabelle zur Berechnung der einzelnen Stundensätze. </t>
  </si>
  <si>
    <t>Mitarbeiter*in</t>
  </si>
  <si>
    <t>Unternehmen / Lieferant*in</t>
  </si>
  <si>
    <t>Beilage 2: Detaillierte Kostenaufstellung und Finanzierungsplan - GESAMT</t>
  </si>
  <si>
    <t>Beilage 2: Detaillierte Kostenaufstellung und Finanzierungsplan - Partner 1</t>
  </si>
  <si>
    <t>Beilage 2: Detaillierte Kostenaufstellung und Finanzierungsplan - Partner 2</t>
  </si>
  <si>
    <t>Beilage 2: Detaillierte Kostenaufstellung und Finanzierungsplan - Partner 3</t>
  </si>
  <si>
    <t>Beilage 2: Detaillierte Kostenaufstellung und Finanzierungsplan - Partner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</si>
</sst>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C07]\ #,##0.00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26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164" fontId="2" fillId="7" borderId="14" xfId="0" applyNumberFormat="1" applyFont="1" applyFill="1" applyBorder="1" applyAlignment="1" applyProtection="1">
      <protection locked="0"/>
    </xf>
    <xf numFmtId="164" fontId="3" fillId="10" borderId="16" xfId="0" applyNumberFormat="1" applyFont="1" applyFill="1" applyBorder="1" applyAlignment="1" applyProtection="1">
      <protection locked="0"/>
    </xf>
    <xf numFmtId="0" fontId="1" fillId="11" borderId="7" xfId="0" applyFont="1" applyFill="1" applyBorder="1" applyAlignment="1">
      <alignment vertical="center"/>
    </xf>
    <xf numFmtId="0" fontId="1" fillId="11" borderId="25" xfId="0" applyFont="1" applyFill="1" applyBorder="1" applyAlignment="1">
      <alignment vertical="center"/>
    </xf>
    <xf numFmtId="0" fontId="1" fillId="11" borderId="8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1" fillId="12" borderId="55" xfId="0" applyFont="1" applyFill="1" applyBorder="1" applyAlignment="1">
      <alignment horizontal="left" vertical="center"/>
    </xf>
    <xf numFmtId="0" fontId="1" fillId="12" borderId="56" xfId="0" applyFont="1" applyFill="1" applyBorder="1" applyAlignment="1">
      <alignment horizontal="left" vertical="center"/>
    </xf>
    <xf numFmtId="4" fontId="5" fillId="0" borderId="44" xfId="0" applyNumberFormat="1" applyFont="1" applyBorder="1"/>
    <xf numFmtId="9" fontId="5" fillId="0" borderId="45" xfId="0" applyNumberFormat="1" applyFont="1" applyBorder="1"/>
    <xf numFmtId="4" fontId="5" fillId="0" borderId="36" xfId="0" applyNumberFormat="1" applyFont="1" applyBorder="1"/>
    <xf numFmtId="4" fontId="5" fillId="0" borderId="40" xfId="0" applyNumberFormat="1" applyFont="1" applyBorder="1"/>
    <xf numFmtId="4" fontId="7" fillId="2" borderId="41" xfId="0" applyNumberFormat="1" applyFont="1" applyFill="1" applyBorder="1"/>
    <xf numFmtId="9" fontId="7" fillId="2" borderId="42" xfId="0" applyNumberFormat="1" applyFont="1" applyFill="1" applyBorder="1"/>
    <xf numFmtId="9" fontId="5" fillId="0" borderId="35" xfId="0" applyNumberFormat="1" applyFont="1" applyBorder="1"/>
    <xf numFmtId="9" fontId="5" fillId="0" borderId="37" xfId="0" applyNumberFormat="1" applyFont="1" applyBorder="1"/>
    <xf numFmtId="9" fontId="5" fillId="0" borderId="38" xfId="0" applyNumberFormat="1" applyFont="1" applyBorder="1"/>
    <xf numFmtId="4" fontId="7" fillId="12" borderId="43" xfId="0" applyNumberFormat="1" applyFont="1" applyFill="1" applyBorder="1"/>
    <xf numFmtId="9" fontId="7" fillId="12" borderId="42" xfId="0" applyNumberFormat="1" applyFont="1" applyFill="1" applyBorder="1"/>
    <xf numFmtId="0" fontId="6" fillId="3" borderId="58" xfId="0" applyFont="1" applyFill="1" applyBorder="1" applyAlignment="1" applyProtection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8" xfId="0" applyFont="1" applyFill="1" applyBorder="1" applyAlignment="1" applyProtection="1">
      <alignment horizontal="center" vertical="center" wrapText="1"/>
      <protection locked="0"/>
    </xf>
    <xf numFmtId="164" fontId="5" fillId="0" borderId="32" xfId="0" applyNumberFormat="1" applyFont="1" applyBorder="1" applyAlignment="1"/>
    <xf numFmtId="164" fontId="4" fillId="6" borderId="35" xfId="0" applyNumberFormat="1" applyFont="1" applyFill="1" applyBorder="1" applyAlignment="1" applyProtection="1">
      <protection locked="0"/>
    </xf>
    <xf numFmtId="164" fontId="4" fillId="6" borderId="37" xfId="0" applyNumberFormat="1" applyFont="1" applyFill="1" applyBorder="1" applyAlignment="1" applyProtection="1">
      <protection locked="0"/>
    </xf>
    <xf numFmtId="164" fontId="5" fillId="0" borderId="33" xfId="0" applyNumberFormat="1" applyFont="1" applyBorder="1" applyAlignment="1"/>
    <xf numFmtId="164" fontId="4" fillId="3" borderId="16" xfId="0" applyNumberFormat="1" applyFont="1" applyFill="1" applyBorder="1" applyAlignment="1" applyProtection="1"/>
    <xf numFmtId="164" fontId="4" fillId="3" borderId="19" xfId="0" applyNumberFormat="1" applyFont="1" applyFill="1" applyBorder="1" applyAlignment="1" applyProtection="1"/>
    <xf numFmtId="3" fontId="4" fillId="9" borderId="16" xfId="0" applyNumberFormat="1" applyFont="1" applyFill="1" applyBorder="1" applyAlignment="1" applyProtection="1"/>
    <xf numFmtId="0" fontId="4" fillId="5" borderId="59" xfId="0" applyFont="1" applyFill="1" applyBorder="1" applyAlignment="1" applyProtection="1">
      <alignment horizontal="center"/>
      <protection locked="0"/>
    </xf>
    <xf numFmtId="0" fontId="4" fillId="5" borderId="60" xfId="0" applyFont="1" applyFill="1" applyBorder="1" applyAlignment="1" applyProtection="1">
      <alignment horizontal="center"/>
      <protection locked="0"/>
    </xf>
    <xf numFmtId="0" fontId="4" fillId="5" borderId="60" xfId="0" applyNumberFormat="1" applyFont="1" applyFill="1" applyBorder="1" applyAlignment="1" applyProtection="1">
      <alignment horizontal="center"/>
      <protection locked="0"/>
    </xf>
    <xf numFmtId="164" fontId="5" fillId="0" borderId="39" xfId="0" applyNumberFormat="1" applyFont="1" applyBorder="1" applyAlignment="1"/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164" fontId="6" fillId="7" borderId="20" xfId="0" applyNumberFormat="1" applyFont="1" applyFill="1" applyBorder="1" applyAlignment="1" applyProtection="1">
      <protection locked="0"/>
    </xf>
    <xf numFmtId="164" fontId="4" fillId="9" borderId="24" xfId="0" applyNumberFormat="1" applyFont="1" applyFill="1" applyBorder="1" applyAlignment="1" applyProtection="1"/>
    <xf numFmtId="0" fontId="4" fillId="5" borderId="61" xfId="0" applyNumberFormat="1" applyFont="1" applyFill="1" applyBorder="1" applyAlignment="1" applyProtection="1">
      <alignment horizontal="center"/>
      <protection locked="0"/>
    </xf>
    <xf numFmtId="164" fontId="4" fillId="6" borderId="62" xfId="0" applyNumberFormat="1" applyFont="1" applyFill="1" applyBorder="1" applyAlignment="1" applyProtection="1"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4" fontId="5" fillId="0" borderId="34" xfId="0" applyNumberFormat="1" applyFont="1" applyBorder="1"/>
    <xf numFmtId="4" fontId="5" fillId="0" borderId="55" xfId="0" applyNumberFormat="1" applyFont="1" applyBorder="1"/>
    <xf numFmtId="0" fontId="1" fillId="0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0" fillId="0" borderId="46" xfId="0" applyBorder="1" applyAlignment="1"/>
    <xf numFmtId="0" fontId="0" fillId="0" borderId="47" xfId="0" applyBorder="1" applyAlignment="1"/>
    <xf numFmtId="0" fontId="0" fillId="0" borderId="48" xfId="0" applyBorder="1" applyAlignment="1"/>
    <xf numFmtId="0" fontId="0" fillId="0" borderId="49" xfId="0" applyBorder="1" applyAlignment="1"/>
    <xf numFmtId="0" fontId="0" fillId="0" borderId="50" xfId="0" applyBorder="1" applyAlignment="1"/>
    <xf numFmtId="0" fontId="0" fillId="0" borderId="51" xfId="0" applyBorder="1" applyAlignment="1"/>
    <xf numFmtId="0" fontId="1" fillId="2" borderId="29" xfId="0" applyFont="1" applyFill="1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52" xfId="0" applyBorder="1" applyAlignment="1"/>
    <xf numFmtId="0" fontId="0" fillId="0" borderId="53" xfId="0" applyBorder="1" applyAlignment="1"/>
    <xf numFmtId="0" fontId="0" fillId="0" borderId="54" xfId="0" applyBorder="1" applyAlignment="1"/>
    <xf numFmtId="0" fontId="1" fillId="12" borderId="7" xfId="0" applyFont="1" applyFill="1" applyBorder="1" applyAlignment="1">
      <alignment horizontal="left" vertical="center"/>
    </xf>
    <xf numFmtId="0" fontId="0" fillId="0" borderId="25" xfId="0" applyBorder="1" applyAlignment="1"/>
    <xf numFmtId="0" fontId="0" fillId="0" borderId="8" xfId="0" applyBorder="1" applyAlignment="1"/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49" fontId="3" fillId="0" borderId="11" xfId="0" applyNumberFormat="1" applyFont="1" applyFill="1" applyBorder="1" applyAlignment="1" applyProtection="1"/>
    <xf numFmtId="0" fontId="0" fillId="0" borderId="9" xfId="0" applyBorder="1" applyAlignment="1"/>
    <xf numFmtId="0" fontId="0" fillId="0" borderId="6" xfId="0" applyBorder="1" applyAlignment="1"/>
    <xf numFmtId="0" fontId="3" fillId="9" borderId="5" xfId="0" applyNumberFormat="1" applyFont="1" applyFill="1" applyBorder="1" applyAlignment="1" applyProtection="1">
      <alignment horizontal="left"/>
      <protection locked="0"/>
    </xf>
    <xf numFmtId="0" fontId="3" fillId="9" borderId="9" xfId="0" applyNumberFormat="1" applyFont="1" applyFill="1" applyBorder="1" applyAlignment="1" applyProtection="1">
      <alignment horizontal="left"/>
      <protection locked="0"/>
    </xf>
    <xf numFmtId="2" fontId="2" fillId="7" borderId="12" xfId="0" applyNumberFormat="1" applyFont="1" applyFill="1" applyBorder="1" applyAlignment="1" applyProtection="1">
      <alignment horizontal="left"/>
      <protection locked="0"/>
    </xf>
    <xf numFmtId="2" fontId="2" fillId="7" borderId="13" xfId="0" applyNumberFormat="1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8" fillId="13" borderId="1" xfId="0" applyFont="1" applyFill="1" applyBorder="1" applyAlignment="1" applyProtection="1">
      <alignment horizontal="left" wrapText="1"/>
      <protection locked="0"/>
    </xf>
    <xf numFmtId="0" fontId="8" fillId="13" borderId="2" xfId="0" applyFont="1" applyFill="1" applyBorder="1" applyAlignment="1" applyProtection="1">
      <alignment horizontal="left" wrapText="1"/>
      <protection locked="0"/>
    </xf>
    <xf numFmtId="0" fontId="8" fillId="13" borderId="3" xfId="0" applyFont="1" applyFill="1" applyBorder="1" applyAlignment="1" applyProtection="1">
      <alignment horizontal="left" wrapText="1"/>
      <protection locked="0"/>
    </xf>
    <xf numFmtId="0" fontId="6" fillId="4" borderId="26" xfId="0" applyFont="1" applyFill="1" applyBorder="1" applyAlignment="1" applyProtection="1">
      <alignment horizontal="center" vertical="center" wrapText="1"/>
      <protection locked="0"/>
    </xf>
    <xf numFmtId="0" fontId="0" fillId="0" borderId="28" xfId="0" applyFont="1" applyBorder="1" applyAlignment="1">
      <alignment horizontal="center" vertical="center" wrapText="1"/>
    </xf>
    <xf numFmtId="0" fontId="4" fillId="6" borderId="59" xfId="0" applyFont="1" applyFill="1" applyBorder="1" applyAlignment="1"/>
    <xf numFmtId="0" fontId="5" fillId="0" borderId="59" xfId="0" applyFont="1" applyBorder="1" applyAlignment="1"/>
    <xf numFmtId="3" fontId="4" fillId="6" borderId="59" xfId="0" applyNumberFormat="1" applyFont="1" applyFill="1" applyBorder="1" applyAlignment="1" applyProtection="1">
      <protection locked="0"/>
    </xf>
    <xf numFmtId="3" fontId="5" fillId="0" borderId="59" xfId="0" applyNumberFormat="1" applyFont="1" applyBorder="1" applyAlignment="1"/>
    <xf numFmtId="3" fontId="4" fillId="6" borderId="60" xfId="0" applyNumberFormat="1" applyFont="1" applyFill="1" applyBorder="1" applyAlignment="1" applyProtection="1">
      <protection locked="0"/>
    </xf>
    <xf numFmtId="3" fontId="5" fillId="0" borderId="60" xfId="0" applyNumberFormat="1" applyFont="1" applyBorder="1" applyAlignment="1"/>
    <xf numFmtId="0" fontId="6" fillId="3" borderId="4" xfId="0" applyFont="1" applyFill="1" applyBorder="1" applyAlignment="1" applyProtection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49" fontId="4" fillId="5" borderId="34" xfId="0" applyNumberFormat="1" applyFont="1" applyFill="1" applyBorder="1" applyAlignment="1" applyProtection="1">
      <alignment horizontal="left"/>
    </xf>
    <xf numFmtId="0" fontId="5" fillId="0" borderId="59" xfId="0" applyFont="1" applyBorder="1" applyAlignment="1">
      <alignment horizontal="left"/>
    </xf>
    <xf numFmtId="49" fontId="4" fillId="5" borderId="36" xfId="0" applyNumberFormat="1" applyFont="1" applyFill="1" applyBorder="1" applyAlignment="1" applyProtection="1">
      <alignment horizontal="left"/>
    </xf>
    <xf numFmtId="0" fontId="5" fillId="0" borderId="60" xfId="0" applyFont="1" applyBorder="1" applyAlignment="1">
      <alignment horizontal="left"/>
    </xf>
    <xf numFmtId="0" fontId="4" fillId="8" borderId="17" xfId="0" applyFont="1" applyFill="1" applyBorder="1" applyAlignment="1" applyProtection="1">
      <alignment horizontal="left"/>
    </xf>
    <xf numFmtId="0" fontId="4" fillId="8" borderId="18" xfId="0" applyFont="1" applyFill="1" applyBorder="1" applyAlignment="1" applyProtection="1">
      <alignment horizontal="left"/>
    </xf>
    <xf numFmtId="0" fontId="4" fillId="6" borderId="60" xfId="0" applyFont="1" applyFill="1" applyBorder="1" applyAlignment="1" applyProtection="1"/>
    <xf numFmtId="0" fontId="4" fillId="6" borderId="61" xfId="0" applyFont="1" applyFill="1" applyBorder="1" applyAlignment="1" applyProtection="1"/>
    <xf numFmtId="2" fontId="6" fillId="7" borderId="7" xfId="0" applyNumberFormat="1" applyFont="1" applyFill="1" applyBorder="1" applyAlignment="1" applyProtection="1">
      <alignment horizontal="left"/>
      <protection locked="0"/>
    </xf>
    <xf numFmtId="2" fontId="6" fillId="7" borderId="25" xfId="0" applyNumberFormat="1" applyFont="1" applyFill="1" applyBorder="1" applyAlignment="1" applyProtection="1">
      <alignment horizontal="left"/>
      <protection locked="0"/>
    </xf>
    <xf numFmtId="2" fontId="6" fillId="7" borderId="8" xfId="0" applyNumberFormat="1" applyFont="1" applyFill="1" applyBorder="1" applyAlignment="1" applyProtection="1">
      <alignment horizontal="left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6" fillId="3" borderId="28" xfId="0" applyFont="1" applyFill="1" applyBorder="1" applyAlignment="1" applyProtection="1">
      <alignment horizontal="center" vertical="center" wrapText="1"/>
      <protection locked="0"/>
    </xf>
    <xf numFmtId="0" fontId="4" fillId="6" borderId="60" xfId="0" applyFont="1" applyFill="1" applyBorder="1"/>
    <xf numFmtId="0" fontId="4" fillId="8" borderId="15" xfId="0" applyFont="1" applyFill="1" applyBorder="1" applyAlignment="1" applyProtection="1">
      <alignment horizontal="left"/>
    </xf>
    <xf numFmtId="0" fontId="4" fillId="8" borderId="10" xfId="0" applyFont="1" applyFill="1" applyBorder="1" applyAlignment="1" applyProtection="1">
      <alignment horizontal="left"/>
    </xf>
    <xf numFmtId="0" fontId="4" fillId="8" borderId="22" xfId="0" applyFont="1" applyFill="1" applyBorder="1" applyAlignment="1" applyProtection="1">
      <alignment horizontal="left"/>
    </xf>
    <xf numFmtId="0" fontId="4" fillId="8" borderId="23" xfId="0" applyFont="1" applyFill="1" applyBorder="1" applyAlignment="1" applyProtection="1">
      <alignment horizontal="left"/>
    </xf>
    <xf numFmtId="49" fontId="4" fillId="5" borderId="40" xfId="0" applyNumberFormat="1" applyFont="1" applyFill="1" applyBorder="1" applyAlignment="1" applyProtection="1">
      <alignment horizontal="left"/>
    </xf>
    <xf numFmtId="0" fontId="5" fillId="0" borderId="61" xfId="0" applyFont="1" applyBorder="1" applyAlignment="1">
      <alignment horizontal="left"/>
    </xf>
    <xf numFmtId="3" fontId="4" fillId="6" borderId="61" xfId="0" applyNumberFormat="1" applyFont="1" applyFill="1" applyBorder="1" applyAlignment="1" applyProtection="1">
      <protection locked="0"/>
    </xf>
    <xf numFmtId="3" fontId="5" fillId="0" borderId="61" xfId="0" applyNumberFormat="1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J12" sqref="J12"/>
    </sheetView>
  </sheetViews>
  <sheetFormatPr baseColWidth="10" defaultRowHeight="12.75" x14ac:dyDescent="0.2"/>
  <sheetData>
    <row r="1" spans="1:10" ht="21.75" customHeight="1" x14ac:dyDescent="0.2">
      <c r="A1" s="3" t="s">
        <v>34</v>
      </c>
      <c r="B1" s="4"/>
      <c r="C1" s="4"/>
      <c r="D1" s="4"/>
      <c r="E1" s="4"/>
      <c r="F1" s="4"/>
      <c r="G1" s="4"/>
      <c r="H1" s="4"/>
      <c r="I1" s="4"/>
      <c r="J1" s="5"/>
    </row>
    <row r="2" spans="1:10" x14ac:dyDescent="0.2">
      <c r="A2" s="43"/>
      <c r="B2" s="43"/>
      <c r="C2" s="43"/>
      <c r="D2" s="43"/>
      <c r="E2" s="43"/>
      <c r="F2" s="43"/>
      <c r="G2" s="43"/>
      <c r="H2" s="43"/>
      <c r="I2" s="43"/>
      <c r="J2" s="43"/>
    </row>
    <row r="4" spans="1:10" x14ac:dyDescent="0.2">
      <c r="A4" s="44" t="s">
        <v>0</v>
      </c>
      <c r="B4" s="45"/>
      <c r="C4" s="45"/>
      <c r="D4" s="45"/>
      <c r="E4" s="45"/>
      <c r="F4" s="45"/>
      <c r="G4" s="45"/>
      <c r="H4" s="46"/>
      <c r="I4" s="6" t="s">
        <v>4</v>
      </c>
      <c r="J4" s="7" t="s">
        <v>5</v>
      </c>
    </row>
    <row r="5" spans="1:10" x14ac:dyDescent="0.2">
      <c r="A5" s="47" t="s">
        <v>1</v>
      </c>
      <c r="B5" s="48"/>
      <c r="C5" s="48"/>
      <c r="D5" s="48"/>
      <c r="E5" s="48"/>
      <c r="F5" s="48"/>
      <c r="G5" s="48"/>
      <c r="H5" s="49"/>
      <c r="I5" s="10">
        <f>'Partner 4'!I5+'Partner 3'!I5+'Partner 2'!I5+'Partner 1'!I5</f>
        <v>0</v>
      </c>
      <c r="J5" s="11" t="e">
        <f>I5/I$8</f>
        <v>#DIV/0!</v>
      </c>
    </row>
    <row r="6" spans="1:10" x14ac:dyDescent="0.2">
      <c r="A6" s="50" t="s">
        <v>2</v>
      </c>
      <c r="B6" s="51"/>
      <c r="C6" s="51"/>
      <c r="D6" s="51"/>
      <c r="E6" s="51"/>
      <c r="F6" s="51"/>
      <c r="G6" s="51"/>
      <c r="H6" s="52"/>
      <c r="I6" s="12">
        <f>'Partner 4'!I6+'Partner 3'!I6+'Partner 2'!I6+'Partner 1'!I6</f>
        <v>0</v>
      </c>
      <c r="J6" s="11" t="e">
        <f t="shared" ref="J6:J7" si="0">I6/I$8</f>
        <v>#DIV/0!</v>
      </c>
    </row>
    <row r="7" spans="1:10" x14ac:dyDescent="0.2">
      <c r="A7" s="50" t="s">
        <v>3</v>
      </c>
      <c r="B7" s="51"/>
      <c r="C7" s="51"/>
      <c r="D7" s="51"/>
      <c r="E7" s="51"/>
      <c r="F7" s="51"/>
      <c r="G7" s="51"/>
      <c r="H7" s="52"/>
      <c r="I7" s="12">
        <f>'Partner 4'!I7+'Partner 3'!I7+'Partner 2'!I7+'Partner 1'!I7</f>
        <v>0</v>
      </c>
      <c r="J7" s="11" t="e">
        <f t="shared" si="0"/>
        <v>#DIV/0!</v>
      </c>
    </row>
    <row r="8" spans="1:10" x14ac:dyDescent="0.2">
      <c r="A8" s="53" t="s">
        <v>6</v>
      </c>
      <c r="B8" s="54"/>
      <c r="C8" s="54"/>
      <c r="D8" s="54"/>
      <c r="E8" s="54"/>
      <c r="F8" s="54"/>
      <c r="G8" s="54"/>
      <c r="H8" s="55"/>
      <c r="I8" s="14">
        <f>SUM(I5:I7)</f>
        <v>0</v>
      </c>
      <c r="J8" s="15" t="e">
        <f>SUM(J5:J7)</f>
        <v>#DIV/0!</v>
      </c>
    </row>
    <row r="9" spans="1:10" x14ac:dyDescent="0.2">
      <c r="A9" s="62" t="s">
        <v>28</v>
      </c>
      <c r="B9" s="63"/>
      <c r="C9" s="63"/>
      <c r="D9" s="64"/>
      <c r="E9" s="64"/>
      <c r="F9" s="64"/>
      <c r="G9" s="64"/>
      <c r="H9" s="64"/>
      <c r="I9" s="64"/>
      <c r="J9" s="65"/>
    </row>
    <row r="10" spans="1:10" x14ac:dyDescent="0.2">
      <c r="A10" s="66"/>
      <c r="B10" s="67"/>
      <c r="C10" s="67"/>
      <c r="D10" s="54"/>
      <c r="E10" s="54"/>
      <c r="F10" s="54"/>
      <c r="G10" s="54"/>
      <c r="H10" s="54"/>
      <c r="I10" s="54"/>
      <c r="J10" s="55"/>
    </row>
    <row r="11" spans="1:10" x14ac:dyDescent="0.2">
      <c r="A11" s="59" t="s">
        <v>7</v>
      </c>
      <c r="B11" s="60"/>
      <c r="C11" s="60"/>
      <c r="D11" s="60"/>
      <c r="E11" s="60"/>
      <c r="F11" s="60"/>
      <c r="G11" s="60"/>
      <c r="H11" s="61"/>
      <c r="I11" s="8" t="s">
        <v>4</v>
      </c>
      <c r="J11" s="9" t="s">
        <v>5</v>
      </c>
    </row>
    <row r="12" spans="1:10" x14ac:dyDescent="0.2">
      <c r="A12" s="47" t="s">
        <v>8</v>
      </c>
      <c r="B12" s="48"/>
      <c r="C12" s="48"/>
      <c r="D12" s="48"/>
      <c r="E12" s="48"/>
      <c r="F12" s="48"/>
      <c r="G12" s="48"/>
      <c r="H12" s="49"/>
      <c r="I12" s="41">
        <f>'Partner 4'!I12+'Partner 3'!I12+'Partner 2'!I12+'Partner 1'!I12</f>
        <v>0</v>
      </c>
      <c r="J12" s="16" t="e">
        <f>I12/I$8</f>
        <v>#DIV/0!</v>
      </c>
    </row>
    <row r="13" spans="1:10" x14ac:dyDescent="0.2">
      <c r="A13" s="50" t="s">
        <v>9</v>
      </c>
      <c r="B13" s="51"/>
      <c r="C13" s="51"/>
      <c r="D13" s="51"/>
      <c r="E13" s="51"/>
      <c r="F13" s="51"/>
      <c r="G13" s="51"/>
      <c r="H13" s="52"/>
      <c r="I13" s="10">
        <f>'Partner 4'!I13+'Partner 3'!I13+'Partner 2'!I13+'Partner 1'!I13</f>
        <v>0</v>
      </c>
      <c r="J13" s="17" t="e">
        <f t="shared" ref="J13:J17" si="1">I13/I$8</f>
        <v>#DIV/0!</v>
      </c>
    </row>
    <row r="14" spans="1:10" x14ac:dyDescent="0.2">
      <c r="A14" s="50" t="s">
        <v>10</v>
      </c>
      <c r="B14" s="51"/>
      <c r="C14" s="51" t="e">
        <f t="shared" ref="C14:C17" si="2">B14/B$22</f>
        <v>#DIV/0!</v>
      </c>
      <c r="D14" s="51"/>
      <c r="E14" s="51"/>
      <c r="F14" s="51"/>
      <c r="G14" s="51"/>
      <c r="H14" s="52"/>
      <c r="I14" s="10">
        <f>'Partner 4'!I14+'Partner 3'!I14+'Partner 2'!I14+'Partner 1'!I14</f>
        <v>0</v>
      </c>
      <c r="J14" s="17" t="e">
        <f t="shared" si="1"/>
        <v>#DIV/0!</v>
      </c>
    </row>
    <row r="15" spans="1:10" x14ac:dyDescent="0.2">
      <c r="A15" s="50" t="s">
        <v>11</v>
      </c>
      <c r="B15" s="51"/>
      <c r="C15" s="51" t="e">
        <f t="shared" si="2"/>
        <v>#DIV/0!</v>
      </c>
      <c r="D15" s="51"/>
      <c r="E15" s="51"/>
      <c r="F15" s="51"/>
      <c r="G15" s="51"/>
      <c r="H15" s="52"/>
      <c r="I15" s="10">
        <f>'Partner 4'!I15+'Partner 3'!I15+'Partner 2'!I15+'Partner 1'!I15</f>
        <v>0</v>
      </c>
      <c r="J15" s="17" t="e">
        <f t="shared" si="1"/>
        <v>#DIV/0!</v>
      </c>
    </row>
    <row r="16" spans="1:10" x14ac:dyDescent="0.2">
      <c r="A16" s="50" t="s">
        <v>12</v>
      </c>
      <c r="B16" s="51"/>
      <c r="C16" s="51" t="e">
        <f t="shared" si="2"/>
        <v>#DIV/0!</v>
      </c>
      <c r="D16" s="51"/>
      <c r="E16" s="51"/>
      <c r="F16" s="51"/>
      <c r="G16" s="51"/>
      <c r="H16" s="52"/>
      <c r="I16" s="10">
        <f>'Partner 4'!I16+'Partner 3'!I16+'Partner 2'!I16+'Partner 1'!I16</f>
        <v>0</v>
      </c>
      <c r="J16" s="17" t="e">
        <f t="shared" si="1"/>
        <v>#DIV/0!</v>
      </c>
    </row>
    <row r="17" spans="1:10" x14ac:dyDescent="0.2">
      <c r="A17" s="56" t="s">
        <v>13</v>
      </c>
      <c r="B17" s="57"/>
      <c r="C17" s="57" t="e">
        <f t="shared" si="2"/>
        <v>#DIV/0!</v>
      </c>
      <c r="D17" s="57"/>
      <c r="E17" s="57"/>
      <c r="F17" s="57"/>
      <c r="G17" s="57"/>
      <c r="H17" s="58"/>
      <c r="I17" s="42">
        <f>'Partner 4'!I17+'Partner 3'!I17+'Partner 2'!I17+'Partner 1'!I17</f>
        <v>0</v>
      </c>
      <c r="J17" s="18" t="e">
        <f t="shared" si="1"/>
        <v>#DIV/0!</v>
      </c>
    </row>
    <row r="18" spans="1:10" x14ac:dyDescent="0.2">
      <c r="A18" s="59" t="s">
        <v>27</v>
      </c>
      <c r="B18" s="60">
        <f>SUM(B12:B17)</f>
        <v>0</v>
      </c>
      <c r="C18" s="60" t="e">
        <f>SUM(C12:C17)</f>
        <v>#DIV/0!</v>
      </c>
      <c r="D18" s="60"/>
      <c r="E18" s="60"/>
      <c r="F18" s="60"/>
      <c r="G18" s="60"/>
      <c r="H18" s="61"/>
      <c r="I18" s="19">
        <f>SUM(I12:I17)</f>
        <v>0</v>
      </c>
      <c r="J18" s="20" t="e">
        <f>SUM(J12:J17)</f>
        <v>#DIV/0!</v>
      </c>
    </row>
  </sheetData>
  <mergeCells count="14">
    <mergeCell ref="A16:H16"/>
    <mergeCell ref="A17:H17"/>
    <mergeCell ref="A18:H18"/>
    <mergeCell ref="A9:J10"/>
    <mergeCell ref="A11:H11"/>
    <mergeCell ref="A12:H12"/>
    <mergeCell ref="A13:H13"/>
    <mergeCell ref="A14:H14"/>
    <mergeCell ref="A15:H15"/>
    <mergeCell ref="A4:H4"/>
    <mergeCell ref="A5:H5"/>
    <mergeCell ref="A6:H6"/>
    <mergeCell ref="A7:H7"/>
    <mergeCell ref="A8:H8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I12" sqref="I12"/>
    </sheetView>
  </sheetViews>
  <sheetFormatPr baseColWidth="10" defaultRowHeight="12.75" x14ac:dyDescent="0.2"/>
  <cols>
    <col min="1" max="1" width="37.5703125" customWidth="1"/>
    <col min="2" max="2" width="17" customWidth="1"/>
    <col min="4" max="4" width="5.85546875" customWidth="1"/>
    <col min="5" max="5" width="9" customWidth="1"/>
    <col min="6" max="6" width="18" customWidth="1"/>
    <col min="7" max="7" width="10.5703125" customWidth="1"/>
    <col min="8" max="8" width="11.85546875" customWidth="1"/>
    <col min="9" max="9" width="12.42578125" customWidth="1"/>
    <col min="10" max="10" width="12.7109375" customWidth="1"/>
  </cols>
  <sheetData>
    <row r="1" spans="1:10" ht="21.75" customHeight="1" x14ac:dyDescent="0.2">
      <c r="A1" s="3" t="s">
        <v>35</v>
      </c>
      <c r="B1" s="4"/>
      <c r="C1" s="4"/>
      <c r="D1" s="4"/>
      <c r="E1" s="4"/>
      <c r="F1" s="4"/>
      <c r="G1" s="4"/>
      <c r="H1" s="4"/>
      <c r="I1" s="4"/>
      <c r="J1" s="5"/>
    </row>
    <row r="4" spans="1:10" ht="22.5" customHeight="1" x14ac:dyDescent="0.2">
      <c r="A4" s="44" t="s">
        <v>0</v>
      </c>
      <c r="B4" s="60"/>
      <c r="C4" s="60"/>
      <c r="D4" s="60"/>
      <c r="E4" s="60"/>
      <c r="F4" s="60"/>
      <c r="G4" s="60"/>
      <c r="H4" s="61"/>
      <c r="I4" s="6" t="s">
        <v>4</v>
      </c>
      <c r="J4" s="7" t="s">
        <v>5</v>
      </c>
    </row>
    <row r="5" spans="1:10" x14ac:dyDescent="0.2">
      <c r="A5" s="47" t="s">
        <v>1</v>
      </c>
      <c r="B5" s="48"/>
      <c r="C5" s="48"/>
      <c r="D5" s="48"/>
      <c r="E5" s="48"/>
      <c r="F5" s="48"/>
      <c r="G5" s="48"/>
      <c r="H5" s="49"/>
      <c r="I5" s="10">
        <f>J27</f>
        <v>0</v>
      </c>
      <c r="J5" s="11" t="e">
        <f>I5/I$8</f>
        <v>#DIV/0!</v>
      </c>
    </row>
    <row r="6" spans="1:10" x14ac:dyDescent="0.2">
      <c r="A6" s="50" t="s">
        <v>2</v>
      </c>
      <c r="B6" s="51"/>
      <c r="C6" s="51"/>
      <c r="D6" s="51"/>
      <c r="E6" s="51"/>
      <c r="F6" s="51"/>
      <c r="G6" s="51"/>
      <c r="H6" s="52"/>
      <c r="I6" s="12">
        <f>J47</f>
        <v>0</v>
      </c>
      <c r="J6" s="11" t="e">
        <f>I6/I$8</f>
        <v>#DIV/0!</v>
      </c>
    </row>
    <row r="7" spans="1:10" x14ac:dyDescent="0.2">
      <c r="A7" s="50" t="s">
        <v>3</v>
      </c>
      <c r="B7" s="51"/>
      <c r="C7" s="51"/>
      <c r="D7" s="51"/>
      <c r="E7" s="51"/>
      <c r="F7" s="51"/>
      <c r="G7" s="51"/>
      <c r="H7" s="52"/>
      <c r="I7" s="13">
        <f>J57</f>
        <v>0</v>
      </c>
      <c r="J7" s="11" t="e">
        <f>I7/I$8</f>
        <v>#DIV/0!</v>
      </c>
    </row>
    <row r="8" spans="1:10" x14ac:dyDescent="0.2">
      <c r="A8" s="53" t="s">
        <v>6</v>
      </c>
      <c r="B8" s="54"/>
      <c r="C8" s="54"/>
      <c r="D8" s="54"/>
      <c r="E8" s="54"/>
      <c r="F8" s="54"/>
      <c r="G8" s="54"/>
      <c r="H8" s="55"/>
      <c r="I8" s="14">
        <f>SUM(I5:I7)</f>
        <v>0</v>
      </c>
      <c r="J8" s="15" t="e">
        <f>SUM(J5:J7)</f>
        <v>#DIV/0!</v>
      </c>
    </row>
    <row r="9" spans="1:10" x14ac:dyDescent="0.2">
      <c r="A9" s="62" t="s">
        <v>28</v>
      </c>
      <c r="B9" s="63"/>
      <c r="C9" s="63"/>
      <c r="D9" s="64"/>
      <c r="E9" s="64"/>
      <c r="F9" s="64"/>
      <c r="G9" s="64"/>
      <c r="H9" s="64"/>
      <c r="I9" s="64"/>
      <c r="J9" s="65"/>
    </row>
    <row r="10" spans="1:10" x14ac:dyDescent="0.2">
      <c r="A10" s="66"/>
      <c r="B10" s="67"/>
      <c r="C10" s="67"/>
      <c r="D10" s="54"/>
      <c r="E10" s="54"/>
      <c r="F10" s="54"/>
      <c r="G10" s="54"/>
      <c r="H10" s="54"/>
      <c r="I10" s="54"/>
      <c r="J10" s="55"/>
    </row>
    <row r="11" spans="1:10" ht="24.75" customHeight="1" x14ac:dyDescent="0.2">
      <c r="A11" s="59" t="s">
        <v>7</v>
      </c>
      <c r="B11" s="60"/>
      <c r="C11" s="60"/>
      <c r="D11" s="60"/>
      <c r="E11" s="60"/>
      <c r="F11" s="60"/>
      <c r="G11" s="60"/>
      <c r="H11" s="61"/>
      <c r="I11" s="8" t="s">
        <v>4</v>
      </c>
      <c r="J11" s="9" t="s">
        <v>5</v>
      </c>
    </row>
    <row r="12" spans="1:10" ht="15.75" customHeight="1" x14ac:dyDescent="0.2">
      <c r="A12" s="47" t="s">
        <v>8</v>
      </c>
      <c r="B12" s="48"/>
      <c r="C12" s="48"/>
      <c r="D12" s="48"/>
      <c r="E12" s="48"/>
      <c r="F12" s="48"/>
      <c r="G12" s="48"/>
      <c r="H12" s="49"/>
      <c r="I12" s="10">
        <f>$I$8*0.5</f>
        <v>0</v>
      </c>
      <c r="J12" s="16" t="e">
        <f>I12/I$18</f>
        <v>#DIV/0!</v>
      </c>
    </row>
    <row r="13" spans="1:10" x14ac:dyDescent="0.2">
      <c r="A13" s="50" t="s">
        <v>9</v>
      </c>
      <c r="B13" s="51"/>
      <c r="C13" s="51"/>
      <c r="D13" s="51"/>
      <c r="E13" s="51"/>
      <c r="F13" s="51"/>
      <c r="G13" s="51"/>
      <c r="H13" s="52"/>
      <c r="I13" s="10"/>
      <c r="J13" s="17" t="e">
        <f t="shared" ref="J13:J17" si="0">I13/I$18</f>
        <v>#DIV/0!</v>
      </c>
    </row>
    <row r="14" spans="1:10" x14ac:dyDescent="0.2">
      <c r="A14" s="50" t="s">
        <v>10</v>
      </c>
      <c r="B14" s="51"/>
      <c r="C14" s="51" t="e">
        <f t="shared" ref="C14:C17" si="1">B14/B$18</f>
        <v>#DIV/0!</v>
      </c>
      <c r="D14" s="51"/>
      <c r="E14" s="51"/>
      <c r="F14" s="51"/>
      <c r="G14" s="51"/>
      <c r="H14" s="52"/>
      <c r="I14" s="10"/>
      <c r="J14" s="17" t="e">
        <f t="shared" si="0"/>
        <v>#DIV/0!</v>
      </c>
    </row>
    <row r="15" spans="1:10" x14ac:dyDescent="0.2">
      <c r="A15" s="50" t="s">
        <v>11</v>
      </c>
      <c r="B15" s="51"/>
      <c r="C15" s="51" t="e">
        <f t="shared" si="1"/>
        <v>#DIV/0!</v>
      </c>
      <c r="D15" s="51"/>
      <c r="E15" s="51"/>
      <c r="F15" s="51"/>
      <c r="G15" s="51"/>
      <c r="H15" s="52"/>
      <c r="I15" s="10"/>
      <c r="J15" s="17" t="e">
        <f t="shared" si="0"/>
        <v>#DIV/0!</v>
      </c>
    </row>
    <row r="16" spans="1:10" x14ac:dyDescent="0.2">
      <c r="A16" s="50" t="s">
        <v>12</v>
      </c>
      <c r="B16" s="51"/>
      <c r="C16" s="51" t="e">
        <f t="shared" si="1"/>
        <v>#DIV/0!</v>
      </c>
      <c r="D16" s="51"/>
      <c r="E16" s="51"/>
      <c r="F16" s="51"/>
      <c r="G16" s="51"/>
      <c r="H16" s="52"/>
      <c r="I16" s="10"/>
      <c r="J16" s="17" t="e">
        <f t="shared" si="0"/>
        <v>#DIV/0!</v>
      </c>
    </row>
    <row r="17" spans="1:10" x14ac:dyDescent="0.2">
      <c r="A17" s="56" t="s">
        <v>13</v>
      </c>
      <c r="B17" s="57"/>
      <c r="C17" s="57" t="e">
        <f t="shared" si="1"/>
        <v>#DIV/0!</v>
      </c>
      <c r="D17" s="57"/>
      <c r="E17" s="57"/>
      <c r="F17" s="57"/>
      <c r="G17" s="57"/>
      <c r="H17" s="58"/>
      <c r="I17" s="10"/>
      <c r="J17" s="18" t="e">
        <f t="shared" si="0"/>
        <v>#DIV/0!</v>
      </c>
    </row>
    <row r="18" spans="1:10" x14ac:dyDescent="0.2">
      <c r="A18" s="59" t="s">
        <v>27</v>
      </c>
      <c r="B18" s="60">
        <f>SUM(B12:B17)</f>
        <v>0</v>
      </c>
      <c r="C18" s="60" t="e">
        <f>SUM(C12:C17)</f>
        <v>#DIV/0!</v>
      </c>
      <c r="D18" s="60"/>
      <c r="E18" s="60"/>
      <c r="F18" s="60"/>
      <c r="G18" s="60"/>
      <c r="H18" s="61"/>
      <c r="I18" s="19">
        <f>SUM(I12:I17)</f>
        <v>0</v>
      </c>
      <c r="J18" s="20" t="e">
        <f>SUM(J12:J17)</f>
        <v>#DIV/0!</v>
      </c>
    </row>
    <row r="19" spans="1:10" ht="13.5" thickBot="1" x14ac:dyDescent="0.25"/>
    <row r="20" spans="1:10" ht="15" x14ac:dyDescent="0.25">
      <c r="A20" s="81" t="s">
        <v>29</v>
      </c>
      <c r="B20" s="82"/>
      <c r="C20" s="82"/>
      <c r="D20" s="82"/>
      <c r="E20" s="82"/>
      <c r="F20" s="82"/>
      <c r="G20" s="82"/>
      <c r="H20" s="82"/>
      <c r="I20" s="82"/>
      <c r="J20" s="83"/>
    </row>
    <row r="21" spans="1:10" ht="28.5" customHeight="1" x14ac:dyDescent="0.2">
      <c r="A21" s="92" t="s">
        <v>32</v>
      </c>
      <c r="B21" s="93"/>
      <c r="C21" s="94"/>
      <c r="D21" s="21" t="s">
        <v>14</v>
      </c>
      <c r="E21" s="112" t="s">
        <v>15</v>
      </c>
      <c r="F21" s="113"/>
      <c r="G21" s="84" t="s">
        <v>16</v>
      </c>
      <c r="H21" s="85"/>
      <c r="I21" s="22" t="s">
        <v>17</v>
      </c>
      <c r="J21" s="23" t="s">
        <v>0</v>
      </c>
    </row>
    <row r="22" spans="1:10" x14ac:dyDescent="0.2">
      <c r="A22" s="101"/>
      <c r="B22" s="102"/>
      <c r="C22" s="102"/>
      <c r="D22" s="31"/>
      <c r="E22" s="86"/>
      <c r="F22" s="87"/>
      <c r="G22" s="88"/>
      <c r="H22" s="89"/>
      <c r="I22" s="25"/>
      <c r="J22" s="24">
        <f>G22*I22</f>
        <v>0</v>
      </c>
    </row>
    <row r="23" spans="1:10" x14ac:dyDescent="0.2">
      <c r="A23" s="103"/>
      <c r="B23" s="104"/>
      <c r="C23" s="104"/>
      <c r="D23" s="32"/>
      <c r="E23" s="114"/>
      <c r="F23" s="114"/>
      <c r="G23" s="90"/>
      <c r="H23" s="91"/>
      <c r="I23" s="26"/>
      <c r="J23" s="27">
        <f t="shared" ref="J23:J26" si="2">G23*I23</f>
        <v>0</v>
      </c>
    </row>
    <row r="24" spans="1:10" x14ac:dyDescent="0.2">
      <c r="A24" s="103"/>
      <c r="B24" s="104"/>
      <c r="C24" s="104"/>
      <c r="D24" s="32"/>
      <c r="E24" s="114"/>
      <c r="F24" s="114"/>
      <c r="G24" s="90"/>
      <c r="H24" s="91"/>
      <c r="I24" s="26"/>
      <c r="J24" s="27">
        <v>0</v>
      </c>
    </row>
    <row r="25" spans="1:10" x14ac:dyDescent="0.2">
      <c r="A25" s="103"/>
      <c r="B25" s="104"/>
      <c r="C25" s="104"/>
      <c r="D25" s="33"/>
      <c r="E25" s="107"/>
      <c r="F25" s="107"/>
      <c r="G25" s="90"/>
      <c r="H25" s="91"/>
      <c r="I25" s="26"/>
      <c r="J25" s="27">
        <f t="shared" si="2"/>
        <v>0</v>
      </c>
    </row>
    <row r="26" spans="1:10" x14ac:dyDescent="0.2">
      <c r="A26" s="119"/>
      <c r="B26" s="120"/>
      <c r="C26" s="120"/>
      <c r="D26" s="38"/>
      <c r="E26" s="108"/>
      <c r="F26" s="108"/>
      <c r="G26" s="121"/>
      <c r="H26" s="122"/>
      <c r="I26" s="39"/>
      <c r="J26" s="34">
        <f t="shared" si="2"/>
        <v>0</v>
      </c>
    </row>
    <row r="27" spans="1:10" x14ac:dyDescent="0.2">
      <c r="A27" s="109" t="s">
        <v>4</v>
      </c>
      <c r="B27" s="110"/>
      <c r="C27" s="110"/>
      <c r="D27" s="110"/>
      <c r="E27" s="110"/>
      <c r="F27" s="110"/>
      <c r="G27" s="110"/>
      <c r="H27" s="110"/>
      <c r="I27" s="111"/>
      <c r="J27" s="36">
        <f>SUM(J22:J26)</f>
        <v>0</v>
      </c>
    </row>
    <row r="28" spans="1:10" x14ac:dyDescent="0.2">
      <c r="A28" s="95" t="s">
        <v>31</v>
      </c>
      <c r="B28" s="96"/>
      <c r="C28" s="96"/>
      <c r="D28" s="96"/>
      <c r="E28" s="96"/>
      <c r="F28" s="96"/>
      <c r="G28" s="96"/>
      <c r="H28" s="96"/>
      <c r="I28" s="96"/>
      <c r="J28" s="97"/>
    </row>
    <row r="29" spans="1:10" ht="21.75" customHeight="1" x14ac:dyDescent="0.2">
      <c r="A29" s="98"/>
      <c r="B29" s="99"/>
      <c r="C29" s="99"/>
      <c r="D29" s="99"/>
      <c r="E29" s="99"/>
      <c r="F29" s="99"/>
      <c r="G29" s="99"/>
      <c r="H29" s="99"/>
      <c r="I29" s="99"/>
      <c r="J29" s="100"/>
    </row>
    <row r="30" spans="1:10" x14ac:dyDescent="0.2">
      <c r="A30" s="117" t="s">
        <v>18</v>
      </c>
      <c r="B30" s="118"/>
      <c r="C30" s="118"/>
      <c r="D30" s="118"/>
      <c r="E30" s="118"/>
      <c r="F30" s="118"/>
      <c r="G30" s="118"/>
      <c r="H30" s="118"/>
      <c r="I30" s="118"/>
      <c r="J30" s="37">
        <v>0</v>
      </c>
    </row>
    <row r="31" spans="1:10" x14ac:dyDescent="0.2">
      <c r="A31" s="115" t="s">
        <v>19</v>
      </c>
      <c r="B31" s="116"/>
      <c r="C31" s="116"/>
      <c r="D31" s="116"/>
      <c r="E31" s="116"/>
      <c r="F31" s="116"/>
      <c r="G31" s="116"/>
      <c r="H31" s="116"/>
      <c r="I31" s="116"/>
      <c r="J31" s="28">
        <f>J30*14</f>
        <v>0</v>
      </c>
    </row>
    <row r="32" spans="1:10" x14ac:dyDescent="0.2">
      <c r="A32" s="115" t="s">
        <v>20</v>
      </c>
      <c r="B32" s="116"/>
      <c r="C32" s="116"/>
      <c r="D32" s="116"/>
      <c r="E32" s="116"/>
      <c r="F32" s="116"/>
      <c r="G32" s="116"/>
      <c r="H32" s="116"/>
      <c r="I32" s="116"/>
      <c r="J32" s="28">
        <f>J31*9.06%+MIN(J31,4980*14)*21.48%</f>
        <v>0</v>
      </c>
    </row>
    <row r="33" spans="1:10" x14ac:dyDescent="0.2">
      <c r="A33" s="115" t="s">
        <v>21</v>
      </c>
      <c r="B33" s="116"/>
      <c r="C33" s="116"/>
      <c r="D33" s="116"/>
      <c r="E33" s="116"/>
      <c r="F33" s="116"/>
      <c r="G33" s="116"/>
      <c r="H33" s="116"/>
      <c r="I33" s="116"/>
      <c r="J33" s="28">
        <f>J31+J32</f>
        <v>0</v>
      </c>
    </row>
    <row r="34" spans="1:10" x14ac:dyDescent="0.2">
      <c r="A34" s="115" t="s">
        <v>22</v>
      </c>
      <c r="B34" s="116"/>
      <c r="C34" s="116"/>
      <c r="D34" s="116"/>
      <c r="E34" s="116"/>
      <c r="F34" s="116"/>
      <c r="G34" s="116"/>
      <c r="H34" s="116"/>
      <c r="I34" s="116"/>
      <c r="J34" s="30">
        <v>1680</v>
      </c>
    </row>
    <row r="35" spans="1:10" x14ac:dyDescent="0.2">
      <c r="A35" s="115" t="s">
        <v>23</v>
      </c>
      <c r="B35" s="116"/>
      <c r="C35" s="116"/>
      <c r="D35" s="116"/>
      <c r="E35" s="116"/>
      <c r="F35" s="116"/>
      <c r="G35" s="116"/>
      <c r="H35" s="116"/>
      <c r="I35" s="116"/>
      <c r="J35" s="28">
        <f>J33/J34</f>
        <v>0</v>
      </c>
    </row>
    <row r="36" spans="1:10" x14ac:dyDescent="0.2">
      <c r="A36" s="115" t="s">
        <v>24</v>
      </c>
      <c r="B36" s="116"/>
      <c r="C36" s="116"/>
      <c r="D36" s="116"/>
      <c r="E36" s="116"/>
      <c r="F36" s="116"/>
      <c r="G36" s="116"/>
      <c r="H36" s="116"/>
      <c r="I36" s="116"/>
      <c r="J36" s="28">
        <f>J35*0.2</f>
        <v>0</v>
      </c>
    </row>
    <row r="37" spans="1:10" ht="13.5" thickBot="1" x14ac:dyDescent="0.25">
      <c r="A37" s="105" t="s">
        <v>25</v>
      </c>
      <c r="B37" s="106"/>
      <c r="C37" s="106"/>
      <c r="D37" s="106"/>
      <c r="E37" s="106"/>
      <c r="F37" s="106"/>
      <c r="G37" s="106"/>
      <c r="H37" s="106"/>
      <c r="I37" s="106"/>
      <c r="J37" s="29">
        <f>J35+J36</f>
        <v>0</v>
      </c>
    </row>
    <row r="38" spans="1:10" ht="13.5" thickBot="1" x14ac:dyDescent="0.25"/>
    <row r="39" spans="1:10" ht="15" x14ac:dyDescent="0.25">
      <c r="A39" s="81" t="s">
        <v>2</v>
      </c>
      <c r="B39" s="82"/>
      <c r="C39" s="82"/>
      <c r="D39" s="82"/>
      <c r="E39" s="82"/>
      <c r="F39" s="82"/>
      <c r="G39" s="82"/>
      <c r="H39" s="82"/>
      <c r="I39" s="82"/>
      <c r="J39" s="83"/>
    </row>
    <row r="40" spans="1:10" ht="75" x14ac:dyDescent="0.2">
      <c r="A40" s="75" t="s">
        <v>26</v>
      </c>
      <c r="B40" s="76"/>
      <c r="C40" s="76"/>
      <c r="D40" s="76"/>
      <c r="E40" s="77"/>
      <c r="F40" s="78" t="s">
        <v>33</v>
      </c>
      <c r="G40" s="79"/>
      <c r="H40" s="79"/>
      <c r="I40" s="80"/>
      <c r="J40" s="35" t="s">
        <v>30</v>
      </c>
    </row>
    <row r="41" spans="1:10" ht="15" x14ac:dyDescent="0.35">
      <c r="A41" s="68"/>
      <c r="B41" s="69"/>
      <c r="C41" s="69"/>
      <c r="D41" s="69"/>
      <c r="E41" s="70"/>
      <c r="F41" s="71"/>
      <c r="G41" s="72"/>
      <c r="H41" s="72"/>
      <c r="I41" s="72"/>
      <c r="J41" s="2"/>
    </row>
    <row r="42" spans="1:10" ht="15" x14ac:dyDescent="0.35">
      <c r="A42" s="68"/>
      <c r="B42" s="69"/>
      <c r="C42" s="69"/>
      <c r="D42" s="69"/>
      <c r="E42" s="70"/>
      <c r="F42" s="71"/>
      <c r="G42" s="72"/>
      <c r="H42" s="72"/>
      <c r="I42" s="72"/>
      <c r="J42" s="2"/>
    </row>
    <row r="43" spans="1:10" ht="15" x14ac:dyDescent="0.35">
      <c r="A43" s="68"/>
      <c r="B43" s="69"/>
      <c r="C43" s="69"/>
      <c r="D43" s="69"/>
      <c r="E43" s="70"/>
      <c r="F43" s="71"/>
      <c r="G43" s="72"/>
      <c r="H43" s="72"/>
      <c r="I43" s="72"/>
      <c r="J43" s="2"/>
    </row>
    <row r="44" spans="1:10" ht="15" x14ac:dyDescent="0.35">
      <c r="A44" s="68"/>
      <c r="B44" s="69"/>
      <c r="C44" s="69"/>
      <c r="D44" s="69"/>
      <c r="E44" s="70"/>
      <c r="F44" s="71"/>
      <c r="G44" s="72"/>
      <c r="H44" s="72"/>
      <c r="I44" s="72"/>
      <c r="J44" s="2"/>
    </row>
    <row r="45" spans="1:10" ht="15" x14ac:dyDescent="0.35">
      <c r="A45" s="68"/>
      <c r="B45" s="69"/>
      <c r="C45" s="69"/>
      <c r="D45" s="69"/>
      <c r="E45" s="70"/>
      <c r="F45" s="71"/>
      <c r="G45" s="72"/>
      <c r="H45" s="72"/>
      <c r="I45" s="72"/>
      <c r="J45" s="2"/>
    </row>
    <row r="46" spans="1:10" ht="15" x14ac:dyDescent="0.35">
      <c r="A46" s="68"/>
      <c r="B46" s="69"/>
      <c r="C46" s="69"/>
      <c r="D46" s="69"/>
      <c r="E46" s="70"/>
      <c r="F46" s="71"/>
      <c r="G46" s="72"/>
      <c r="H46" s="72"/>
      <c r="I46" s="72"/>
      <c r="J46" s="2"/>
    </row>
    <row r="47" spans="1:10" ht="15.75" thickBot="1" x14ac:dyDescent="0.4">
      <c r="A47" s="73" t="s">
        <v>4</v>
      </c>
      <c r="B47" s="74"/>
      <c r="C47" s="74"/>
      <c r="D47" s="74"/>
      <c r="E47" s="74"/>
      <c r="F47" s="74"/>
      <c r="G47" s="74"/>
      <c r="H47" s="74"/>
      <c r="I47" s="74"/>
      <c r="J47" s="1">
        <f>SUM(J41:J46)</f>
        <v>0</v>
      </c>
    </row>
    <row r="48" spans="1:10" ht="13.5" thickBot="1" x14ac:dyDescent="0.25"/>
    <row r="49" spans="1:10" ht="15" x14ac:dyDescent="0.25">
      <c r="A49" s="81" t="s">
        <v>3</v>
      </c>
      <c r="B49" s="82"/>
      <c r="C49" s="82"/>
      <c r="D49" s="82"/>
      <c r="E49" s="82"/>
      <c r="F49" s="82"/>
      <c r="G49" s="82"/>
      <c r="H49" s="82"/>
      <c r="I49" s="82"/>
      <c r="J49" s="83"/>
    </row>
    <row r="50" spans="1:10" ht="75" x14ac:dyDescent="0.2">
      <c r="A50" s="75" t="s">
        <v>26</v>
      </c>
      <c r="B50" s="76"/>
      <c r="C50" s="76"/>
      <c r="D50" s="76"/>
      <c r="E50" s="77"/>
      <c r="F50" s="78" t="s">
        <v>33</v>
      </c>
      <c r="G50" s="79"/>
      <c r="H50" s="79"/>
      <c r="I50" s="80"/>
      <c r="J50" s="35" t="s">
        <v>30</v>
      </c>
    </row>
    <row r="51" spans="1:10" ht="15" x14ac:dyDescent="0.35">
      <c r="A51" s="68"/>
      <c r="B51" s="69"/>
      <c r="C51" s="69"/>
      <c r="D51" s="69"/>
      <c r="E51" s="70"/>
      <c r="F51" s="71"/>
      <c r="G51" s="72"/>
      <c r="H51" s="72"/>
      <c r="I51" s="72"/>
      <c r="J51" s="2"/>
    </row>
    <row r="52" spans="1:10" ht="15" x14ac:dyDescent="0.35">
      <c r="A52" s="68"/>
      <c r="B52" s="69"/>
      <c r="C52" s="69"/>
      <c r="D52" s="69"/>
      <c r="E52" s="70"/>
      <c r="F52" s="71"/>
      <c r="G52" s="72"/>
      <c r="H52" s="72"/>
      <c r="I52" s="72"/>
      <c r="J52" s="2"/>
    </row>
    <row r="53" spans="1:10" ht="15" x14ac:dyDescent="0.35">
      <c r="A53" s="68"/>
      <c r="B53" s="69"/>
      <c r="C53" s="69"/>
      <c r="D53" s="69"/>
      <c r="E53" s="70"/>
      <c r="F53" s="71"/>
      <c r="G53" s="72"/>
      <c r="H53" s="72"/>
      <c r="I53" s="72"/>
      <c r="J53" s="2"/>
    </row>
    <row r="54" spans="1:10" ht="15" x14ac:dyDescent="0.35">
      <c r="A54" s="68"/>
      <c r="B54" s="69"/>
      <c r="C54" s="69"/>
      <c r="D54" s="69"/>
      <c r="E54" s="70"/>
      <c r="F54" s="71"/>
      <c r="G54" s="72"/>
      <c r="H54" s="72"/>
      <c r="I54" s="72"/>
      <c r="J54" s="2"/>
    </row>
    <row r="55" spans="1:10" ht="15" x14ac:dyDescent="0.35">
      <c r="A55" s="68"/>
      <c r="B55" s="69"/>
      <c r="C55" s="69"/>
      <c r="D55" s="69"/>
      <c r="E55" s="70"/>
      <c r="F55" s="71"/>
      <c r="G55" s="72"/>
      <c r="H55" s="72"/>
      <c r="I55" s="72"/>
      <c r="J55" s="2"/>
    </row>
    <row r="56" spans="1:10" ht="15" x14ac:dyDescent="0.35">
      <c r="A56" s="68"/>
      <c r="B56" s="69"/>
      <c r="C56" s="69"/>
      <c r="D56" s="69"/>
      <c r="E56" s="70"/>
      <c r="F56" s="71"/>
      <c r="G56" s="72"/>
      <c r="H56" s="72"/>
      <c r="I56" s="72"/>
      <c r="J56" s="2"/>
    </row>
    <row r="57" spans="1:10" ht="15.75" thickBot="1" x14ac:dyDescent="0.4">
      <c r="A57" s="73" t="s">
        <v>4</v>
      </c>
      <c r="B57" s="74"/>
      <c r="C57" s="74"/>
      <c r="D57" s="74"/>
      <c r="E57" s="74"/>
      <c r="F57" s="74"/>
      <c r="G57" s="74"/>
      <c r="H57" s="74"/>
      <c r="I57" s="74"/>
      <c r="J57" s="1">
        <f>SUM(J51:J56)</f>
        <v>0</v>
      </c>
    </row>
  </sheetData>
  <mergeCells count="75">
    <mergeCell ref="A36:I36"/>
    <mergeCell ref="A33:I33"/>
    <mergeCell ref="A34:I34"/>
    <mergeCell ref="A35:I35"/>
    <mergeCell ref="A32:I32"/>
    <mergeCell ref="A14:H14"/>
    <mergeCell ref="A15:H15"/>
    <mergeCell ref="A16:H16"/>
    <mergeCell ref="A17:H17"/>
    <mergeCell ref="A18:H18"/>
    <mergeCell ref="A20:J20"/>
    <mergeCell ref="E21:F21"/>
    <mergeCell ref="E23:F23"/>
    <mergeCell ref="E24:F24"/>
    <mergeCell ref="A31:I31"/>
    <mergeCell ref="A30:I30"/>
    <mergeCell ref="A25:C25"/>
    <mergeCell ref="A26:C26"/>
    <mergeCell ref="G26:H26"/>
    <mergeCell ref="A9:J10"/>
    <mergeCell ref="A11:H11"/>
    <mergeCell ref="A12:H12"/>
    <mergeCell ref="A13:H13"/>
    <mergeCell ref="A4:H4"/>
    <mergeCell ref="A5:H5"/>
    <mergeCell ref="A6:H6"/>
    <mergeCell ref="A7:H7"/>
    <mergeCell ref="A8:H8"/>
    <mergeCell ref="A39:J39"/>
    <mergeCell ref="G21:H21"/>
    <mergeCell ref="E22:F22"/>
    <mergeCell ref="G22:H22"/>
    <mergeCell ref="G23:H23"/>
    <mergeCell ref="G24:H24"/>
    <mergeCell ref="G25:H25"/>
    <mergeCell ref="A21:C21"/>
    <mergeCell ref="A28:J29"/>
    <mergeCell ref="A22:C22"/>
    <mergeCell ref="A23:C23"/>
    <mergeCell ref="A24:C24"/>
    <mergeCell ref="A37:I37"/>
    <mergeCell ref="E25:F25"/>
    <mergeCell ref="E26:F26"/>
    <mergeCell ref="A27:I27"/>
    <mergeCell ref="A47:I47"/>
    <mergeCell ref="A49:J49"/>
    <mergeCell ref="A45:E45"/>
    <mergeCell ref="A46:E46"/>
    <mergeCell ref="F40:I40"/>
    <mergeCell ref="F41:I41"/>
    <mergeCell ref="F42:I42"/>
    <mergeCell ref="A57:I57"/>
    <mergeCell ref="A40:E40"/>
    <mergeCell ref="A41:E41"/>
    <mergeCell ref="A42:E42"/>
    <mergeCell ref="A43:E43"/>
    <mergeCell ref="A44:E44"/>
    <mergeCell ref="F50:I50"/>
    <mergeCell ref="F51:I51"/>
    <mergeCell ref="F52:I52"/>
    <mergeCell ref="A50:E50"/>
    <mergeCell ref="A51:E51"/>
    <mergeCell ref="A52:E52"/>
    <mergeCell ref="F43:I43"/>
    <mergeCell ref="F44:I44"/>
    <mergeCell ref="F45:I45"/>
    <mergeCell ref="F46:I46"/>
    <mergeCell ref="A53:E53"/>
    <mergeCell ref="A54:E54"/>
    <mergeCell ref="A55:E55"/>
    <mergeCell ref="A56:E56"/>
    <mergeCell ref="F53:I53"/>
    <mergeCell ref="F54:I54"/>
    <mergeCell ref="F55:I55"/>
    <mergeCell ref="F56:I56"/>
  </mergeCells>
  <dataValidations count="2">
    <dataValidation operator="equal" allowBlank="1" showErrorMessage="1" errorTitle="Falsche Eingabe" error="Bitte nur die Nummer (&gt;0) des Workpackages eingeben!" sqref="A36:A37 B23:C26 A20 A27 A39:A40 A47 A49:A50 B42:B46 A57 B52:B56">
      <formula1>0</formula1>
      <formula2>0</formula2>
    </dataValidation>
    <dataValidation type="decimal" operator="greaterThan" allowBlank="1" showErrorMessage="1" errorTitle="Falsche Eingabe" error="Bitte eine gültige Dezimalzahl eingeben!" sqref="E31:I31 G22:G26 H23:H26">
      <formula1>0</formula1>
      <formula2>0</formula2>
    </dataValidation>
  </dataValidations>
  <pageMargins left="0.7" right="0.7" top="0.78740157499999996" bottom="0.78740157499999996" header="0.3" footer="0.3"/>
  <pageSetup paperSize="9" scale="6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I13" sqref="I13"/>
    </sheetView>
  </sheetViews>
  <sheetFormatPr baseColWidth="10" defaultRowHeight="12.75" x14ac:dyDescent="0.2"/>
  <cols>
    <col min="1" max="1" width="37.5703125" customWidth="1"/>
    <col min="2" max="2" width="17" customWidth="1"/>
    <col min="4" max="4" width="5.85546875" customWidth="1"/>
    <col min="5" max="5" width="9" customWidth="1"/>
    <col min="6" max="6" width="18" customWidth="1"/>
    <col min="7" max="7" width="10.5703125" customWidth="1"/>
    <col min="8" max="8" width="11.85546875" customWidth="1"/>
    <col min="9" max="9" width="12.42578125" customWidth="1"/>
    <col min="10" max="10" width="12.7109375" customWidth="1"/>
  </cols>
  <sheetData>
    <row r="1" spans="1:10" ht="21.75" customHeight="1" x14ac:dyDescent="0.2">
      <c r="A1" s="3" t="s">
        <v>36</v>
      </c>
      <c r="B1" s="4"/>
      <c r="C1" s="4"/>
      <c r="D1" s="4"/>
      <c r="E1" s="4"/>
      <c r="F1" s="4"/>
      <c r="G1" s="4"/>
      <c r="H1" s="4"/>
      <c r="I1" s="4"/>
      <c r="J1" s="5"/>
    </row>
    <row r="4" spans="1:10" ht="22.5" customHeight="1" x14ac:dyDescent="0.2">
      <c r="A4" s="44" t="s">
        <v>0</v>
      </c>
      <c r="B4" s="60"/>
      <c r="C4" s="60"/>
      <c r="D4" s="60"/>
      <c r="E4" s="60"/>
      <c r="F4" s="60"/>
      <c r="G4" s="60"/>
      <c r="H4" s="61"/>
      <c r="I4" s="6" t="s">
        <v>4</v>
      </c>
      <c r="J4" s="7" t="s">
        <v>5</v>
      </c>
    </row>
    <row r="5" spans="1:10" x14ac:dyDescent="0.2">
      <c r="A5" s="47" t="s">
        <v>1</v>
      </c>
      <c r="B5" s="48"/>
      <c r="C5" s="48"/>
      <c r="D5" s="48"/>
      <c r="E5" s="48"/>
      <c r="F5" s="48"/>
      <c r="G5" s="48"/>
      <c r="H5" s="49"/>
      <c r="I5" s="10">
        <f>J27</f>
        <v>0</v>
      </c>
      <c r="J5" s="11" t="e">
        <f>I5/I$8</f>
        <v>#DIV/0!</v>
      </c>
    </row>
    <row r="6" spans="1:10" x14ac:dyDescent="0.2">
      <c r="A6" s="50" t="s">
        <v>2</v>
      </c>
      <c r="B6" s="51"/>
      <c r="C6" s="51"/>
      <c r="D6" s="51"/>
      <c r="E6" s="51"/>
      <c r="F6" s="51"/>
      <c r="G6" s="51"/>
      <c r="H6" s="52"/>
      <c r="I6" s="12">
        <f>J47</f>
        <v>0</v>
      </c>
      <c r="J6" s="11" t="e">
        <f>I6/I$8</f>
        <v>#DIV/0!</v>
      </c>
    </row>
    <row r="7" spans="1:10" x14ac:dyDescent="0.2">
      <c r="A7" s="50" t="s">
        <v>3</v>
      </c>
      <c r="B7" s="51"/>
      <c r="C7" s="51"/>
      <c r="D7" s="51"/>
      <c r="E7" s="51"/>
      <c r="F7" s="51"/>
      <c r="G7" s="51"/>
      <c r="H7" s="52"/>
      <c r="I7" s="13">
        <f>J57</f>
        <v>0</v>
      </c>
      <c r="J7" s="11" t="e">
        <f>I7/I$8</f>
        <v>#DIV/0!</v>
      </c>
    </row>
    <row r="8" spans="1:10" x14ac:dyDescent="0.2">
      <c r="A8" s="53" t="s">
        <v>6</v>
      </c>
      <c r="B8" s="54"/>
      <c r="C8" s="54"/>
      <c r="D8" s="54"/>
      <c r="E8" s="54"/>
      <c r="F8" s="54"/>
      <c r="G8" s="54"/>
      <c r="H8" s="55"/>
      <c r="I8" s="14">
        <f>SUM(I5:I7)</f>
        <v>0</v>
      </c>
      <c r="J8" s="15" t="e">
        <f>SUM(J5:J7)</f>
        <v>#DIV/0!</v>
      </c>
    </row>
    <row r="9" spans="1:10" x14ac:dyDescent="0.2">
      <c r="A9" s="62" t="s">
        <v>28</v>
      </c>
      <c r="B9" s="63"/>
      <c r="C9" s="63"/>
      <c r="D9" s="64"/>
      <c r="E9" s="64"/>
      <c r="F9" s="64"/>
      <c r="G9" s="64"/>
      <c r="H9" s="64"/>
      <c r="I9" s="64"/>
      <c r="J9" s="65"/>
    </row>
    <row r="10" spans="1:10" x14ac:dyDescent="0.2">
      <c r="A10" s="66"/>
      <c r="B10" s="67"/>
      <c r="C10" s="67"/>
      <c r="D10" s="54"/>
      <c r="E10" s="54"/>
      <c r="F10" s="54"/>
      <c r="G10" s="54"/>
      <c r="H10" s="54"/>
      <c r="I10" s="54"/>
      <c r="J10" s="55"/>
    </row>
    <row r="11" spans="1:10" ht="24.75" customHeight="1" x14ac:dyDescent="0.2">
      <c r="A11" s="59" t="s">
        <v>7</v>
      </c>
      <c r="B11" s="60"/>
      <c r="C11" s="60"/>
      <c r="D11" s="60"/>
      <c r="E11" s="60"/>
      <c r="F11" s="60"/>
      <c r="G11" s="60"/>
      <c r="H11" s="61"/>
      <c r="I11" s="8" t="s">
        <v>4</v>
      </c>
      <c r="J11" s="9" t="s">
        <v>5</v>
      </c>
    </row>
    <row r="12" spans="1:10" ht="15.75" customHeight="1" x14ac:dyDescent="0.2">
      <c r="A12" s="47" t="s">
        <v>8</v>
      </c>
      <c r="B12" s="48"/>
      <c r="C12" s="48"/>
      <c r="D12" s="48"/>
      <c r="E12" s="48"/>
      <c r="F12" s="48"/>
      <c r="G12" s="48"/>
      <c r="H12" s="49"/>
      <c r="I12" s="10">
        <f>$I$8*0.5</f>
        <v>0</v>
      </c>
      <c r="J12" s="16" t="e">
        <f>I12/I$18</f>
        <v>#DIV/0!</v>
      </c>
    </row>
    <row r="13" spans="1:10" x14ac:dyDescent="0.2">
      <c r="A13" s="50" t="s">
        <v>9</v>
      </c>
      <c r="B13" s="51"/>
      <c r="C13" s="51"/>
      <c r="D13" s="51"/>
      <c r="E13" s="51"/>
      <c r="F13" s="51"/>
      <c r="G13" s="51"/>
      <c r="H13" s="52"/>
      <c r="I13" s="10"/>
      <c r="J13" s="17" t="e">
        <f t="shared" ref="J13:J17" si="0">I13/I$18</f>
        <v>#DIV/0!</v>
      </c>
    </row>
    <row r="14" spans="1:10" x14ac:dyDescent="0.2">
      <c r="A14" s="50" t="s">
        <v>10</v>
      </c>
      <c r="B14" s="51"/>
      <c r="C14" s="51" t="e">
        <f t="shared" ref="C14:C17" si="1">B14/B$18</f>
        <v>#DIV/0!</v>
      </c>
      <c r="D14" s="51"/>
      <c r="E14" s="51"/>
      <c r="F14" s="51"/>
      <c r="G14" s="51"/>
      <c r="H14" s="52"/>
      <c r="I14" s="10"/>
      <c r="J14" s="17" t="e">
        <f t="shared" si="0"/>
        <v>#DIV/0!</v>
      </c>
    </row>
    <row r="15" spans="1:10" x14ac:dyDescent="0.2">
      <c r="A15" s="50" t="s">
        <v>11</v>
      </c>
      <c r="B15" s="51"/>
      <c r="C15" s="51" t="e">
        <f t="shared" si="1"/>
        <v>#DIV/0!</v>
      </c>
      <c r="D15" s="51"/>
      <c r="E15" s="51"/>
      <c r="F15" s="51"/>
      <c r="G15" s="51"/>
      <c r="H15" s="52"/>
      <c r="I15" s="10"/>
      <c r="J15" s="17" t="e">
        <f t="shared" si="0"/>
        <v>#DIV/0!</v>
      </c>
    </row>
    <row r="16" spans="1:10" x14ac:dyDescent="0.2">
      <c r="A16" s="50" t="s">
        <v>12</v>
      </c>
      <c r="B16" s="51"/>
      <c r="C16" s="51" t="e">
        <f t="shared" si="1"/>
        <v>#DIV/0!</v>
      </c>
      <c r="D16" s="51"/>
      <c r="E16" s="51"/>
      <c r="F16" s="51"/>
      <c r="G16" s="51"/>
      <c r="H16" s="52"/>
      <c r="I16" s="10"/>
      <c r="J16" s="17" t="e">
        <f t="shared" si="0"/>
        <v>#DIV/0!</v>
      </c>
    </row>
    <row r="17" spans="1:10" x14ac:dyDescent="0.2">
      <c r="A17" s="56" t="s">
        <v>13</v>
      </c>
      <c r="B17" s="57"/>
      <c r="C17" s="57" t="e">
        <f t="shared" si="1"/>
        <v>#DIV/0!</v>
      </c>
      <c r="D17" s="57"/>
      <c r="E17" s="57"/>
      <c r="F17" s="57"/>
      <c r="G17" s="57"/>
      <c r="H17" s="58"/>
      <c r="I17" s="10"/>
      <c r="J17" s="18" t="e">
        <f t="shared" si="0"/>
        <v>#DIV/0!</v>
      </c>
    </row>
    <row r="18" spans="1:10" x14ac:dyDescent="0.2">
      <c r="A18" s="59" t="s">
        <v>27</v>
      </c>
      <c r="B18" s="60">
        <f>SUM(B12:B17)</f>
        <v>0</v>
      </c>
      <c r="C18" s="60" t="e">
        <f>SUM(C12:C17)</f>
        <v>#DIV/0!</v>
      </c>
      <c r="D18" s="60"/>
      <c r="E18" s="60"/>
      <c r="F18" s="60"/>
      <c r="G18" s="60"/>
      <c r="H18" s="61"/>
      <c r="I18" s="19">
        <f>SUM(I12:I17)</f>
        <v>0</v>
      </c>
      <c r="J18" s="20" t="e">
        <f>SUM(J12:J17)</f>
        <v>#DIV/0!</v>
      </c>
    </row>
    <row r="19" spans="1:10" ht="13.5" thickBot="1" x14ac:dyDescent="0.25"/>
    <row r="20" spans="1:10" ht="15" x14ac:dyDescent="0.25">
      <c r="A20" s="81" t="s">
        <v>29</v>
      </c>
      <c r="B20" s="82"/>
      <c r="C20" s="82"/>
      <c r="D20" s="82"/>
      <c r="E20" s="82"/>
      <c r="F20" s="82"/>
      <c r="G20" s="82"/>
      <c r="H20" s="82"/>
      <c r="I20" s="82"/>
      <c r="J20" s="83"/>
    </row>
    <row r="21" spans="1:10" ht="28.5" customHeight="1" x14ac:dyDescent="0.2">
      <c r="A21" s="92" t="s">
        <v>32</v>
      </c>
      <c r="B21" s="93"/>
      <c r="C21" s="94"/>
      <c r="D21" s="21" t="s">
        <v>14</v>
      </c>
      <c r="E21" s="112" t="s">
        <v>15</v>
      </c>
      <c r="F21" s="113"/>
      <c r="G21" s="84" t="s">
        <v>16</v>
      </c>
      <c r="H21" s="85"/>
      <c r="I21" s="22" t="s">
        <v>17</v>
      </c>
      <c r="J21" s="23" t="s">
        <v>0</v>
      </c>
    </row>
    <row r="22" spans="1:10" x14ac:dyDescent="0.2">
      <c r="A22" s="101"/>
      <c r="B22" s="102"/>
      <c r="C22" s="102"/>
      <c r="D22" s="31"/>
      <c r="E22" s="86"/>
      <c r="F22" s="87"/>
      <c r="G22" s="88"/>
      <c r="H22" s="89"/>
      <c r="I22" s="25"/>
      <c r="J22" s="24">
        <f>G22*I22</f>
        <v>0</v>
      </c>
    </row>
    <row r="23" spans="1:10" x14ac:dyDescent="0.2">
      <c r="A23" s="103"/>
      <c r="B23" s="104"/>
      <c r="C23" s="104"/>
      <c r="D23" s="32"/>
      <c r="E23" s="114"/>
      <c r="F23" s="114"/>
      <c r="G23" s="90"/>
      <c r="H23" s="91"/>
      <c r="I23" s="26"/>
      <c r="J23" s="27">
        <v>0</v>
      </c>
    </row>
    <row r="24" spans="1:10" x14ac:dyDescent="0.2">
      <c r="A24" s="103"/>
      <c r="B24" s="104"/>
      <c r="C24" s="104"/>
      <c r="D24" s="32"/>
      <c r="E24" s="114"/>
      <c r="F24" s="114"/>
      <c r="G24" s="90"/>
      <c r="H24" s="91"/>
      <c r="I24" s="26"/>
      <c r="J24" s="27">
        <f t="shared" ref="J24:J26" si="2">G24*I24</f>
        <v>0</v>
      </c>
    </row>
    <row r="25" spans="1:10" x14ac:dyDescent="0.2">
      <c r="A25" s="103"/>
      <c r="B25" s="104"/>
      <c r="C25" s="104"/>
      <c r="D25" s="33"/>
      <c r="E25" s="107"/>
      <c r="F25" s="107"/>
      <c r="G25" s="90"/>
      <c r="H25" s="91"/>
      <c r="I25" s="26"/>
      <c r="J25" s="27">
        <f t="shared" si="2"/>
        <v>0</v>
      </c>
    </row>
    <row r="26" spans="1:10" x14ac:dyDescent="0.2">
      <c r="A26" s="119"/>
      <c r="B26" s="120"/>
      <c r="C26" s="120"/>
      <c r="D26" s="38"/>
      <c r="E26" s="108"/>
      <c r="F26" s="108"/>
      <c r="G26" s="121"/>
      <c r="H26" s="122"/>
      <c r="I26" s="39"/>
      <c r="J26" s="34">
        <f t="shared" si="2"/>
        <v>0</v>
      </c>
    </row>
    <row r="27" spans="1:10" x14ac:dyDescent="0.2">
      <c r="A27" s="109" t="s">
        <v>4</v>
      </c>
      <c r="B27" s="110"/>
      <c r="C27" s="110"/>
      <c r="D27" s="110"/>
      <c r="E27" s="110"/>
      <c r="F27" s="110"/>
      <c r="G27" s="110"/>
      <c r="H27" s="110"/>
      <c r="I27" s="111"/>
      <c r="J27" s="36">
        <f>SUM(J22:J26)</f>
        <v>0</v>
      </c>
    </row>
    <row r="28" spans="1:10" x14ac:dyDescent="0.2">
      <c r="A28" s="95" t="s">
        <v>31</v>
      </c>
      <c r="B28" s="96"/>
      <c r="C28" s="96"/>
      <c r="D28" s="96"/>
      <c r="E28" s="96"/>
      <c r="F28" s="96"/>
      <c r="G28" s="96"/>
      <c r="H28" s="96"/>
      <c r="I28" s="96"/>
      <c r="J28" s="97"/>
    </row>
    <row r="29" spans="1:10" ht="21.75" customHeight="1" x14ac:dyDescent="0.2">
      <c r="A29" s="98"/>
      <c r="B29" s="99"/>
      <c r="C29" s="99"/>
      <c r="D29" s="99"/>
      <c r="E29" s="99"/>
      <c r="F29" s="99"/>
      <c r="G29" s="99"/>
      <c r="H29" s="99"/>
      <c r="I29" s="99"/>
      <c r="J29" s="100"/>
    </row>
    <row r="30" spans="1:10" x14ac:dyDescent="0.2">
      <c r="A30" s="117" t="s">
        <v>18</v>
      </c>
      <c r="B30" s="118"/>
      <c r="C30" s="118"/>
      <c r="D30" s="118"/>
      <c r="E30" s="118"/>
      <c r="F30" s="118"/>
      <c r="G30" s="118"/>
      <c r="H30" s="118"/>
      <c r="I30" s="118"/>
      <c r="J30" s="37">
        <v>0</v>
      </c>
    </row>
    <row r="31" spans="1:10" x14ac:dyDescent="0.2">
      <c r="A31" s="115" t="s">
        <v>19</v>
      </c>
      <c r="B31" s="116"/>
      <c r="C31" s="116"/>
      <c r="D31" s="116"/>
      <c r="E31" s="116"/>
      <c r="F31" s="116"/>
      <c r="G31" s="116"/>
      <c r="H31" s="116"/>
      <c r="I31" s="116"/>
      <c r="J31" s="28">
        <f>J30*14</f>
        <v>0</v>
      </c>
    </row>
    <row r="32" spans="1:10" x14ac:dyDescent="0.2">
      <c r="A32" s="115" t="s">
        <v>20</v>
      </c>
      <c r="B32" s="116"/>
      <c r="C32" s="116"/>
      <c r="D32" s="116"/>
      <c r="E32" s="116"/>
      <c r="F32" s="116"/>
      <c r="G32" s="116"/>
      <c r="H32" s="116"/>
      <c r="I32" s="116"/>
      <c r="J32" s="28">
        <f>J31*9.06%+MIN(J31,4980*14)*21.48%</f>
        <v>0</v>
      </c>
    </row>
    <row r="33" spans="1:10" x14ac:dyDescent="0.2">
      <c r="A33" s="115" t="s">
        <v>21</v>
      </c>
      <c r="B33" s="116"/>
      <c r="C33" s="116"/>
      <c r="D33" s="116"/>
      <c r="E33" s="116"/>
      <c r="F33" s="116"/>
      <c r="G33" s="116"/>
      <c r="H33" s="116"/>
      <c r="I33" s="116"/>
      <c r="J33" s="28">
        <f>J31+J32</f>
        <v>0</v>
      </c>
    </row>
    <row r="34" spans="1:10" x14ac:dyDescent="0.2">
      <c r="A34" s="115" t="s">
        <v>22</v>
      </c>
      <c r="B34" s="116"/>
      <c r="C34" s="116"/>
      <c r="D34" s="116"/>
      <c r="E34" s="116"/>
      <c r="F34" s="116"/>
      <c r="G34" s="116"/>
      <c r="H34" s="116"/>
      <c r="I34" s="116"/>
      <c r="J34" s="30">
        <v>1680</v>
      </c>
    </row>
    <row r="35" spans="1:10" x14ac:dyDescent="0.2">
      <c r="A35" s="115" t="s">
        <v>23</v>
      </c>
      <c r="B35" s="116"/>
      <c r="C35" s="116"/>
      <c r="D35" s="116"/>
      <c r="E35" s="116"/>
      <c r="F35" s="116"/>
      <c r="G35" s="116"/>
      <c r="H35" s="116"/>
      <c r="I35" s="116"/>
      <c r="J35" s="28">
        <f>J33/J34</f>
        <v>0</v>
      </c>
    </row>
    <row r="36" spans="1:10" x14ac:dyDescent="0.2">
      <c r="A36" s="115" t="s">
        <v>24</v>
      </c>
      <c r="B36" s="116"/>
      <c r="C36" s="116"/>
      <c r="D36" s="116"/>
      <c r="E36" s="116"/>
      <c r="F36" s="116"/>
      <c r="G36" s="116"/>
      <c r="H36" s="116"/>
      <c r="I36" s="116"/>
      <c r="J36" s="28">
        <f>J35*0.2</f>
        <v>0</v>
      </c>
    </row>
    <row r="37" spans="1:10" ht="13.5" thickBot="1" x14ac:dyDescent="0.25">
      <c r="A37" s="105" t="s">
        <v>25</v>
      </c>
      <c r="B37" s="106"/>
      <c r="C37" s="106"/>
      <c r="D37" s="106"/>
      <c r="E37" s="106"/>
      <c r="F37" s="106"/>
      <c r="G37" s="106"/>
      <c r="H37" s="106"/>
      <c r="I37" s="106"/>
      <c r="J37" s="29">
        <f>J35+J36</f>
        <v>0</v>
      </c>
    </row>
    <row r="38" spans="1:10" ht="13.5" thickBot="1" x14ac:dyDescent="0.25"/>
    <row r="39" spans="1:10" ht="15" x14ac:dyDescent="0.25">
      <c r="A39" s="81" t="s">
        <v>2</v>
      </c>
      <c r="B39" s="82"/>
      <c r="C39" s="82"/>
      <c r="D39" s="82"/>
      <c r="E39" s="82"/>
      <c r="F39" s="82"/>
      <c r="G39" s="82"/>
      <c r="H39" s="82"/>
      <c r="I39" s="82"/>
      <c r="J39" s="83"/>
    </row>
    <row r="40" spans="1:10" ht="75" x14ac:dyDescent="0.2">
      <c r="A40" s="75" t="s">
        <v>26</v>
      </c>
      <c r="B40" s="76"/>
      <c r="C40" s="76"/>
      <c r="D40" s="76"/>
      <c r="E40" s="77"/>
      <c r="F40" s="78" t="s">
        <v>33</v>
      </c>
      <c r="G40" s="79"/>
      <c r="H40" s="79"/>
      <c r="I40" s="80"/>
      <c r="J40" s="40" t="s">
        <v>30</v>
      </c>
    </row>
    <row r="41" spans="1:10" ht="15" x14ac:dyDescent="0.35">
      <c r="A41" s="68"/>
      <c r="B41" s="69"/>
      <c r="C41" s="69"/>
      <c r="D41" s="69"/>
      <c r="E41" s="70"/>
      <c r="F41" s="71"/>
      <c r="G41" s="72"/>
      <c r="H41" s="72"/>
      <c r="I41" s="72"/>
      <c r="J41" s="2"/>
    </row>
    <row r="42" spans="1:10" ht="15" x14ac:dyDescent="0.35">
      <c r="A42" s="68"/>
      <c r="B42" s="69"/>
      <c r="C42" s="69"/>
      <c r="D42" s="69"/>
      <c r="E42" s="70"/>
      <c r="F42" s="71"/>
      <c r="G42" s="72"/>
      <c r="H42" s="72"/>
      <c r="I42" s="72"/>
      <c r="J42" s="2"/>
    </row>
    <row r="43" spans="1:10" ht="15" x14ac:dyDescent="0.35">
      <c r="A43" s="68"/>
      <c r="B43" s="69"/>
      <c r="C43" s="69"/>
      <c r="D43" s="69"/>
      <c r="E43" s="70"/>
      <c r="F43" s="71"/>
      <c r="G43" s="72"/>
      <c r="H43" s="72"/>
      <c r="I43" s="72"/>
      <c r="J43" s="2"/>
    </row>
    <row r="44" spans="1:10" ht="15" x14ac:dyDescent="0.35">
      <c r="A44" s="68"/>
      <c r="B44" s="69"/>
      <c r="C44" s="69"/>
      <c r="D44" s="69"/>
      <c r="E44" s="70"/>
      <c r="F44" s="71"/>
      <c r="G44" s="72"/>
      <c r="H44" s="72"/>
      <c r="I44" s="72"/>
      <c r="J44" s="2"/>
    </row>
    <row r="45" spans="1:10" ht="15" x14ac:dyDescent="0.35">
      <c r="A45" s="68"/>
      <c r="B45" s="69"/>
      <c r="C45" s="69"/>
      <c r="D45" s="69"/>
      <c r="E45" s="70"/>
      <c r="F45" s="71"/>
      <c r="G45" s="72"/>
      <c r="H45" s="72"/>
      <c r="I45" s="72"/>
      <c r="J45" s="2"/>
    </row>
    <row r="46" spans="1:10" ht="15" x14ac:dyDescent="0.35">
      <c r="A46" s="68"/>
      <c r="B46" s="69"/>
      <c r="C46" s="69"/>
      <c r="D46" s="69"/>
      <c r="E46" s="70"/>
      <c r="F46" s="71"/>
      <c r="G46" s="72"/>
      <c r="H46" s="72"/>
      <c r="I46" s="72"/>
      <c r="J46" s="2"/>
    </row>
    <row r="47" spans="1:10" ht="15.75" thickBot="1" x14ac:dyDescent="0.4">
      <c r="A47" s="73" t="s">
        <v>4</v>
      </c>
      <c r="B47" s="74"/>
      <c r="C47" s="74"/>
      <c r="D47" s="74"/>
      <c r="E47" s="74"/>
      <c r="F47" s="74"/>
      <c r="G47" s="74"/>
      <c r="H47" s="74"/>
      <c r="I47" s="74"/>
      <c r="J47" s="1">
        <f>SUM(J41:J46)</f>
        <v>0</v>
      </c>
    </row>
    <row r="48" spans="1:10" ht="13.5" thickBot="1" x14ac:dyDescent="0.25"/>
    <row r="49" spans="1:10" ht="15" x14ac:dyDescent="0.25">
      <c r="A49" s="81" t="s">
        <v>3</v>
      </c>
      <c r="B49" s="82"/>
      <c r="C49" s="82"/>
      <c r="D49" s="82"/>
      <c r="E49" s="82"/>
      <c r="F49" s="82"/>
      <c r="G49" s="82"/>
      <c r="H49" s="82"/>
      <c r="I49" s="82"/>
      <c r="J49" s="83"/>
    </row>
    <row r="50" spans="1:10" ht="75" x14ac:dyDescent="0.2">
      <c r="A50" s="75" t="s">
        <v>26</v>
      </c>
      <c r="B50" s="76"/>
      <c r="C50" s="76"/>
      <c r="D50" s="76"/>
      <c r="E50" s="77"/>
      <c r="F50" s="78" t="s">
        <v>33</v>
      </c>
      <c r="G50" s="79"/>
      <c r="H50" s="79"/>
      <c r="I50" s="80"/>
      <c r="J50" s="40" t="s">
        <v>30</v>
      </c>
    </row>
    <row r="51" spans="1:10" ht="15" x14ac:dyDescent="0.35">
      <c r="A51" s="68"/>
      <c r="B51" s="69"/>
      <c r="C51" s="69"/>
      <c r="D51" s="69"/>
      <c r="E51" s="70"/>
      <c r="F51" s="71"/>
      <c r="G51" s="72"/>
      <c r="H51" s="72"/>
      <c r="I51" s="72"/>
      <c r="J51" s="2"/>
    </row>
    <row r="52" spans="1:10" ht="15" x14ac:dyDescent="0.35">
      <c r="A52" s="68"/>
      <c r="B52" s="69"/>
      <c r="C52" s="69"/>
      <c r="D52" s="69"/>
      <c r="E52" s="70"/>
      <c r="F52" s="71"/>
      <c r="G52" s="72"/>
      <c r="H52" s="72"/>
      <c r="I52" s="72"/>
      <c r="J52" s="2"/>
    </row>
    <row r="53" spans="1:10" ht="15" x14ac:dyDescent="0.35">
      <c r="A53" s="68"/>
      <c r="B53" s="69"/>
      <c r="C53" s="69"/>
      <c r="D53" s="69"/>
      <c r="E53" s="70"/>
      <c r="F53" s="71"/>
      <c r="G53" s="72"/>
      <c r="H53" s="72"/>
      <c r="I53" s="72"/>
      <c r="J53" s="2"/>
    </row>
    <row r="54" spans="1:10" ht="15" x14ac:dyDescent="0.35">
      <c r="A54" s="68"/>
      <c r="B54" s="69"/>
      <c r="C54" s="69"/>
      <c r="D54" s="69"/>
      <c r="E54" s="70"/>
      <c r="F54" s="71"/>
      <c r="G54" s="72"/>
      <c r="H54" s="72"/>
      <c r="I54" s="72"/>
      <c r="J54" s="2"/>
    </row>
    <row r="55" spans="1:10" ht="15" x14ac:dyDescent="0.35">
      <c r="A55" s="68"/>
      <c r="B55" s="69"/>
      <c r="C55" s="69"/>
      <c r="D55" s="69"/>
      <c r="E55" s="70"/>
      <c r="F55" s="71"/>
      <c r="G55" s="72"/>
      <c r="H55" s="72"/>
      <c r="I55" s="72"/>
      <c r="J55" s="2"/>
    </row>
    <row r="56" spans="1:10" ht="15" x14ac:dyDescent="0.35">
      <c r="A56" s="68"/>
      <c r="B56" s="69"/>
      <c r="C56" s="69"/>
      <c r="D56" s="69"/>
      <c r="E56" s="70"/>
      <c r="F56" s="71"/>
      <c r="G56" s="72"/>
      <c r="H56" s="72"/>
      <c r="I56" s="72"/>
      <c r="J56" s="2"/>
    </row>
    <row r="57" spans="1:10" ht="15.75" thickBot="1" x14ac:dyDescent="0.4">
      <c r="A57" s="73" t="s">
        <v>4</v>
      </c>
      <c r="B57" s="74"/>
      <c r="C57" s="74"/>
      <c r="D57" s="74"/>
      <c r="E57" s="74"/>
      <c r="F57" s="74"/>
      <c r="G57" s="74"/>
      <c r="H57" s="74"/>
      <c r="I57" s="74"/>
      <c r="J57" s="1">
        <f>SUM(J51:J56)</f>
        <v>0</v>
      </c>
    </row>
  </sheetData>
  <mergeCells count="75">
    <mergeCell ref="A16:H16"/>
    <mergeCell ref="A4:H4"/>
    <mergeCell ref="A5:H5"/>
    <mergeCell ref="A6:H6"/>
    <mergeCell ref="A7:H7"/>
    <mergeCell ref="A8:H8"/>
    <mergeCell ref="A9:J10"/>
    <mergeCell ref="A11:H11"/>
    <mergeCell ref="A12:H12"/>
    <mergeCell ref="A13:H13"/>
    <mergeCell ref="A14:H14"/>
    <mergeCell ref="A15:H15"/>
    <mergeCell ref="A17:H17"/>
    <mergeCell ref="A18:H18"/>
    <mergeCell ref="A20:J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36:I36"/>
    <mergeCell ref="A26:C26"/>
    <mergeCell ref="E26:F26"/>
    <mergeCell ref="G26:H26"/>
    <mergeCell ref="A27:I27"/>
    <mergeCell ref="A28:J29"/>
    <mergeCell ref="A30:I30"/>
    <mergeCell ref="A31:I31"/>
    <mergeCell ref="A32:I32"/>
    <mergeCell ref="A33:I33"/>
    <mergeCell ref="A34:I34"/>
    <mergeCell ref="A35:I35"/>
    <mergeCell ref="A37:I37"/>
    <mergeCell ref="A39:J39"/>
    <mergeCell ref="A40:E40"/>
    <mergeCell ref="F40:I40"/>
    <mergeCell ref="A41:E41"/>
    <mergeCell ref="F41:I41"/>
    <mergeCell ref="A49:J49"/>
    <mergeCell ref="A42:E42"/>
    <mergeCell ref="F42:I42"/>
    <mergeCell ref="A43:E43"/>
    <mergeCell ref="F43:I43"/>
    <mergeCell ref="A44:E44"/>
    <mergeCell ref="F44:I44"/>
    <mergeCell ref="A45:E45"/>
    <mergeCell ref="F45:I45"/>
    <mergeCell ref="A46:E46"/>
    <mergeCell ref="F46:I46"/>
    <mergeCell ref="A47:I47"/>
    <mergeCell ref="A50:E50"/>
    <mergeCell ref="F50:I50"/>
    <mergeCell ref="A51:E51"/>
    <mergeCell ref="F51:I51"/>
    <mergeCell ref="A52:E52"/>
    <mergeCell ref="F52:I52"/>
    <mergeCell ref="A56:E56"/>
    <mergeCell ref="F56:I56"/>
    <mergeCell ref="A57:I57"/>
    <mergeCell ref="A53:E53"/>
    <mergeCell ref="F53:I53"/>
    <mergeCell ref="A54:E54"/>
    <mergeCell ref="F54:I54"/>
    <mergeCell ref="A55:E55"/>
    <mergeCell ref="F55:I55"/>
  </mergeCells>
  <dataValidations count="2">
    <dataValidation type="decimal" operator="greaterThan" allowBlank="1" showErrorMessage="1" errorTitle="Falsche Eingabe" error="Bitte eine gültige Dezimalzahl eingeben!" sqref="E31:I31 G22:G26 H23:H26">
      <formula1>0</formula1>
      <formula2>0</formula2>
    </dataValidation>
    <dataValidation operator="equal" allowBlank="1" showErrorMessage="1" errorTitle="Falsche Eingabe" error="Bitte nur die Nummer (&gt;0) des Workpackages eingeben!" sqref="A36:A37 B23:C26 A20 A27 A39:A40 A47 A49:A50 B42:B46 A57 B52:B56">
      <formula1>0</formula1>
      <formula2>0</formula2>
    </dataValidation>
  </dataValidations>
  <pageMargins left="0.7" right="0.7" top="0.78740157499999996" bottom="0.78740157499999996" header="0.3" footer="0.3"/>
  <pageSetup paperSize="9"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I13" sqref="I13"/>
    </sheetView>
  </sheetViews>
  <sheetFormatPr baseColWidth="10" defaultRowHeight="12.75" x14ac:dyDescent="0.2"/>
  <cols>
    <col min="1" max="1" width="37.5703125" customWidth="1"/>
    <col min="2" max="2" width="17" customWidth="1"/>
    <col min="4" max="4" width="5.85546875" customWidth="1"/>
    <col min="5" max="5" width="9" customWidth="1"/>
    <col min="6" max="6" width="18" customWidth="1"/>
    <col min="7" max="7" width="10.5703125" customWidth="1"/>
    <col min="8" max="8" width="11.85546875" customWidth="1"/>
    <col min="9" max="9" width="12.42578125" customWidth="1"/>
    <col min="10" max="10" width="12.7109375" customWidth="1"/>
  </cols>
  <sheetData>
    <row r="1" spans="1:10" ht="21.75" customHeight="1" x14ac:dyDescent="0.2">
      <c r="A1" s="3" t="s">
        <v>37</v>
      </c>
      <c r="B1" s="4"/>
      <c r="C1" s="4"/>
      <c r="D1" s="4"/>
      <c r="E1" s="4"/>
      <c r="F1" s="4"/>
      <c r="G1" s="4"/>
      <c r="H1" s="4"/>
      <c r="I1" s="4"/>
      <c r="J1" s="5"/>
    </row>
    <row r="4" spans="1:10" ht="22.5" customHeight="1" x14ac:dyDescent="0.2">
      <c r="A4" s="44" t="s">
        <v>0</v>
      </c>
      <c r="B4" s="60"/>
      <c r="C4" s="60"/>
      <c r="D4" s="60"/>
      <c r="E4" s="60"/>
      <c r="F4" s="60"/>
      <c r="G4" s="60"/>
      <c r="H4" s="61"/>
      <c r="I4" s="6" t="s">
        <v>4</v>
      </c>
      <c r="J4" s="7" t="s">
        <v>5</v>
      </c>
    </row>
    <row r="5" spans="1:10" x14ac:dyDescent="0.2">
      <c r="A5" s="47" t="s">
        <v>1</v>
      </c>
      <c r="B5" s="48"/>
      <c r="C5" s="48"/>
      <c r="D5" s="48"/>
      <c r="E5" s="48"/>
      <c r="F5" s="48"/>
      <c r="G5" s="48"/>
      <c r="H5" s="49"/>
      <c r="I5" s="10">
        <f>J27</f>
        <v>0</v>
      </c>
      <c r="J5" s="11" t="e">
        <f>I5/I$8</f>
        <v>#DIV/0!</v>
      </c>
    </row>
    <row r="6" spans="1:10" x14ac:dyDescent="0.2">
      <c r="A6" s="50" t="s">
        <v>2</v>
      </c>
      <c r="B6" s="51"/>
      <c r="C6" s="51"/>
      <c r="D6" s="51"/>
      <c r="E6" s="51"/>
      <c r="F6" s="51"/>
      <c r="G6" s="51"/>
      <c r="H6" s="52"/>
      <c r="I6" s="12">
        <f>J47</f>
        <v>0</v>
      </c>
      <c r="J6" s="11" t="e">
        <f>I6/I$8</f>
        <v>#DIV/0!</v>
      </c>
    </row>
    <row r="7" spans="1:10" x14ac:dyDescent="0.2">
      <c r="A7" s="50" t="s">
        <v>3</v>
      </c>
      <c r="B7" s="51"/>
      <c r="C7" s="51"/>
      <c r="D7" s="51"/>
      <c r="E7" s="51"/>
      <c r="F7" s="51"/>
      <c r="G7" s="51"/>
      <c r="H7" s="52"/>
      <c r="I7" s="13">
        <f>J57</f>
        <v>0</v>
      </c>
      <c r="J7" s="11" t="e">
        <f>I7/I$8</f>
        <v>#DIV/0!</v>
      </c>
    </row>
    <row r="8" spans="1:10" x14ac:dyDescent="0.2">
      <c r="A8" s="53" t="s">
        <v>6</v>
      </c>
      <c r="B8" s="54"/>
      <c r="C8" s="54"/>
      <c r="D8" s="54"/>
      <c r="E8" s="54"/>
      <c r="F8" s="54"/>
      <c r="G8" s="54"/>
      <c r="H8" s="55"/>
      <c r="I8" s="14">
        <f>SUM(I5:I7)</f>
        <v>0</v>
      </c>
      <c r="J8" s="15" t="e">
        <f>SUM(J5:J7)</f>
        <v>#DIV/0!</v>
      </c>
    </row>
    <row r="9" spans="1:10" x14ac:dyDescent="0.2">
      <c r="A9" s="62" t="s">
        <v>28</v>
      </c>
      <c r="B9" s="63"/>
      <c r="C9" s="63"/>
      <c r="D9" s="64"/>
      <c r="E9" s="64"/>
      <c r="F9" s="64"/>
      <c r="G9" s="64"/>
      <c r="H9" s="64"/>
      <c r="I9" s="64"/>
      <c r="J9" s="65"/>
    </row>
    <row r="10" spans="1:10" x14ac:dyDescent="0.2">
      <c r="A10" s="66"/>
      <c r="B10" s="67"/>
      <c r="C10" s="67"/>
      <c r="D10" s="54"/>
      <c r="E10" s="54"/>
      <c r="F10" s="54"/>
      <c r="G10" s="54"/>
      <c r="H10" s="54"/>
      <c r="I10" s="54"/>
      <c r="J10" s="55"/>
    </row>
    <row r="11" spans="1:10" ht="24.75" customHeight="1" x14ac:dyDescent="0.2">
      <c r="A11" s="59" t="s">
        <v>7</v>
      </c>
      <c r="B11" s="60"/>
      <c r="C11" s="60"/>
      <c r="D11" s="60"/>
      <c r="E11" s="60"/>
      <c r="F11" s="60"/>
      <c r="G11" s="60"/>
      <c r="H11" s="61"/>
      <c r="I11" s="8" t="s">
        <v>4</v>
      </c>
      <c r="J11" s="9" t="s">
        <v>5</v>
      </c>
    </row>
    <row r="12" spans="1:10" ht="15.75" customHeight="1" x14ac:dyDescent="0.2">
      <c r="A12" s="47" t="s">
        <v>8</v>
      </c>
      <c r="B12" s="48"/>
      <c r="C12" s="48"/>
      <c r="D12" s="48"/>
      <c r="E12" s="48"/>
      <c r="F12" s="48"/>
      <c r="G12" s="48"/>
      <c r="H12" s="49"/>
      <c r="I12" s="10">
        <f>$I$8*0.5</f>
        <v>0</v>
      </c>
      <c r="J12" s="16" t="e">
        <f>I12/I$18</f>
        <v>#DIV/0!</v>
      </c>
    </row>
    <row r="13" spans="1:10" x14ac:dyDescent="0.2">
      <c r="A13" s="50" t="s">
        <v>9</v>
      </c>
      <c r="B13" s="51"/>
      <c r="C13" s="51"/>
      <c r="D13" s="51"/>
      <c r="E13" s="51"/>
      <c r="F13" s="51"/>
      <c r="G13" s="51"/>
      <c r="H13" s="52"/>
      <c r="I13" s="10"/>
      <c r="J13" s="17" t="e">
        <f t="shared" ref="J13:J17" si="0">I13/I$18</f>
        <v>#DIV/0!</v>
      </c>
    </row>
    <row r="14" spans="1:10" x14ac:dyDescent="0.2">
      <c r="A14" s="50" t="s">
        <v>10</v>
      </c>
      <c r="B14" s="51"/>
      <c r="C14" s="51" t="e">
        <f t="shared" ref="C14:C17" si="1">B14/B$18</f>
        <v>#DIV/0!</v>
      </c>
      <c r="D14" s="51"/>
      <c r="E14" s="51"/>
      <c r="F14" s="51"/>
      <c r="G14" s="51"/>
      <c r="H14" s="52"/>
      <c r="I14" s="10"/>
      <c r="J14" s="17" t="e">
        <f t="shared" si="0"/>
        <v>#DIV/0!</v>
      </c>
    </row>
    <row r="15" spans="1:10" x14ac:dyDescent="0.2">
      <c r="A15" s="50" t="s">
        <v>11</v>
      </c>
      <c r="B15" s="51"/>
      <c r="C15" s="51" t="e">
        <f t="shared" si="1"/>
        <v>#DIV/0!</v>
      </c>
      <c r="D15" s="51"/>
      <c r="E15" s="51"/>
      <c r="F15" s="51"/>
      <c r="G15" s="51"/>
      <c r="H15" s="52"/>
      <c r="I15" s="10"/>
      <c r="J15" s="17" t="e">
        <f t="shared" si="0"/>
        <v>#DIV/0!</v>
      </c>
    </row>
    <row r="16" spans="1:10" x14ac:dyDescent="0.2">
      <c r="A16" s="50" t="s">
        <v>12</v>
      </c>
      <c r="B16" s="51"/>
      <c r="C16" s="51" t="e">
        <f t="shared" si="1"/>
        <v>#DIV/0!</v>
      </c>
      <c r="D16" s="51"/>
      <c r="E16" s="51"/>
      <c r="F16" s="51"/>
      <c r="G16" s="51"/>
      <c r="H16" s="52"/>
      <c r="I16" s="10"/>
      <c r="J16" s="17" t="e">
        <f t="shared" si="0"/>
        <v>#DIV/0!</v>
      </c>
    </row>
    <row r="17" spans="1:10" x14ac:dyDescent="0.2">
      <c r="A17" s="56" t="s">
        <v>13</v>
      </c>
      <c r="B17" s="57"/>
      <c r="C17" s="57" t="e">
        <f t="shared" si="1"/>
        <v>#DIV/0!</v>
      </c>
      <c r="D17" s="57"/>
      <c r="E17" s="57"/>
      <c r="F17" s="57"/>
      <c r="G17" s="57"/>
      <c r="H17" s="58"/>
      <c r="I17" s="10"/>
      <c r="J17" s="18" t="e">
        <f t="shared" si="0"/>
        <v>#DIV/0!</v>
      </c>
    </row>
    <row r="18" spans="1:10" x14ac:dyDescent="0.2">
      <c r="A18" s="59" t="s">
        <v>27</v>
      </c>
      <c r="B18" s="60">
        <f>SUM(B12:B17)</f>
        <v>0</v>
      </c>
      <c r="C18" s="60" t="e">
        <f>SUM(C12:C17)</f>
        <v>#DIV/0!</v>
      </c>
      <c r="D18" s="60"/>
      <c r="E18" s="60"/>
      <c r="F18" s="60"/>
      <c r="G18" s="60"/>
      <c r="H18" s="61"/>
      <c r="I18" s="19">
        <f>SUM(I12:I17)</f>
        <v>0</v>
      </c>
      <c r="J18" s="20" t="e">
        <f>SUM(J12:J17)</f>
        <v>#DIV/0!</v>
      </c>
    </row>
    <row r="19" spans="1:10" ht="13.5" thickBot="1" x14ac:dyDescent="0.25"/>
    <row r="20" spans="1:10" ht="15" x14ac:dyDescent="0.25">
      <c r="A20" s="81" t="s">
        <v>29</v>
      </c>
      <c r="B20" s="82"/>
      <c r="C20" s="82"/>
      <c r="D20" s="82"/>
      <c r="E20" s="82"/>
      <c r="F20" s="82"/>
      <c r="G20" s="82"/>
      <c r="H20" s="82"/>
      <c r="I20" s="82"/>
      <c r="J20" s="83"/>
    </row>
    <row r="21" spans="1:10" ht="28.5" customHeight="1" x14ac:dyDescent="0.2">
      <c r="A21" s="92" t="s">
        <v>32</v>
      </c>
      <c r="B21" s="93"/>
      <c r="C21" s="94"/>
      <c r="D21" s="21" t="s">
        <v>14</v>
      </c>
      <c r="E21" s="112" t="s">
        <v>15</v>
      </c>
      <c r="F21" s="113"/>
      <c r="G21" s="84" t="s">
        <v>16</v>
      </c>
      <c r="H21" s="85"/>
      <c r="I21" s="22" t="s">
        <v>17</v>
      </c>
      <c r="J21" s="23" t="s">
        <v>0</v>
      </c>
    </row>
    <row r="22" spans="1:10" x14ac:dyDescent="0.2">
      <c r="A22" s="101"/>
      <c r="B22" s="102"/>
      <c r="C22" s="102"/>
      <c r="D22" s="31"/>
      <c r="E22" s="86"/>
      <c r="F22" s="87"/>
      <c r="G22" s="88"/>
      <c r="H22" s="89"/>
      <c r="I22" s="25"/>
      <c r="J22" s="24">
        <v>0</v>
      </c>
    </row>
    <row r="23" spans="1:10" x14ac:dyDescent="0.2">
      <c r="A23" s="103"/>
      <c r="B23" s="104"/>
      <c r="C23" s="104"/>
      <c r="D23" s="32"/>
      <c r="E23" s="114"/>
      <c r="F23" s="114"/>
      <c r="G23" s="90"/>
      <c r="H23" s="91"/>
      <c r="I23" s="26"/>
      <c r="J23" s="27">
        <f t="shared" ref="J23:J26" si="2">G23*I23</f>
        <v>0</v>
      </c>
    </row>
    <row r="24" spans="1:10" x14ac:dyDescent="0.2">
      <c r="A24" s="103"/>
      <c r="B24" s="104"/>
      <c r="C24" s="104"/>
      <c r="D24" s="32"/>
      <c r="E24" s="114"/>
      <c r="F24" s="114"/>
      <c r="G24" s="90"/>
      <c r="H24" s="91"/>
      <c r="I24" s="26"/>
      <c r="J24" s="27">
        <f t="shared" si="2"/>
        <v>0</v>
      </c>
    </row>
    <row r="25" spans="1:10" x14ac:dyDescent="0.2">
      <c r="A25" s="103"/>
      <c r="B25" s="104"/>
      <c r="C25" s="104"/>
      <c r="D25" s="33"/>
      <c r="E25" s="107"/>
      <c r="F25" s="107"/>
      <c r="G25" s="90"/>
      <c r="H25" s="91"/>
      <c r="I25" s="26"/>
      <c r="J25" s="27">
        <f t="shared" si="2"/>
        <v>0</v>
      </c>
    </row>
    <row r="26" spans="1:10" x14ac:dyDescent="0.2">
      <c r="A26" s="119"/>
      <c r="B26" s="120"/>
      <c r="C26" s="120"/>
      <c r="D26" s="38"/>
      <c r="E26" s="108"/>
      <c r="F26" s="108"/>
      <c r="G26" s="121"/>
      <c r="H26" s="122"/>
      <c r="I26" s="39"/>
      <c r="J26" s="34">
        <f t="shared" si="2"/>
        <v>0</v>
      </c>
    </row>
    <row r="27" spans="1:10" x14ac:dyDescent="0.2">
      <c r="A27" s="109" t="s">
        <v>4</v>
      </c>
      <c r="B27" s="110"/>
      <c r="C27" s="110"/>
      <c r="D27" s="110"/>
      <c r="E27" s="110"/>
      <c r="F27" s="110"/>
      <c r="G27" s="110"/>
      <c r="H27" s="110"/>
      <c r="I27" s="111"/>
      <c r="J27" s="36">
        <f>SUM(J22:J26)</f>
        <v>0</v>
      </c>
    </row>
    <row r="28" spans="1:10" x14ac:dyDescent="0.2">
      <c r="A28" s="95" t="s">
        <v>31</v>
      </c>
      <c r="B28" s="96"/>
      <c r="C28" s="96"/>
      <c r="D28" s="96"/>
      <c r="E28" s="96"/>
      <c r="F28" s="96"/>
      <c r="G28" s="96"/>
      <c r="H28" s="96"/>
      <c r="I28" s="96"/>
      <c r="J28" s="97"/>
    </row>
    <row r="29" spans="1:10" ht="21.75" customHeight="1" x14ac:dyDescent="0.2">
      <c r="A29" s="98"/>
      <c r="B29" s="99"/>
      <c r="C29" s="99"/>
      <c r="D29" s="99"/>
      <c r="E29" s="99"/>
      <c r="F29" s="99"/>
      <c r="G29" s="99"/>
      <c r="H29" s="99"/>
      <c r="I29" s="99"/>
      <c r="J29" s="100"/>
    </row>
    <row r="30" spans="1:10" x14ac:dyDescent="0.2">
      <c r="A30" s="117" t="s">
        <v>18</v>
      </c>
      <c r="B30" s="118"/>
      <c r="C30" s="118"/>
      <c r="D30" s="118"/>
      <c r="E30" s="118"/>
      <c r="F30" s="118"/>
      <c r="G30" s="118"/>
      <c r="H30" s="118"/>
      <c r="I30" s="118"/>
      <c r="J30" s="37">
        <v>0</v>
      </c>
    </row>
    <row r="31" spans="1:10" x14ac:dyDescent="0.2">
      <c r="A31" s="115" t="s">
        <v>19</v>
      </c>
      <c r="B31" s="116"/>
      <c r="C31" s="116"/>
      <c r="D31" s="116"/>
      <c r="E31" s="116"/>
      <c r="F31" s="116"/>
      <c r="G31" s="116"/>
      <c r="H31" s="116"/>
      <c r="I31" s="116"/>
      <c r="J31" s="28">
        <f>J30*14</f>
        <v>0</v>
      </c>
    </row>
    <row r="32" spans="1:10" x14ac:dyDescent="0.2">
      <c r="A32" s="115" t="s">
        <v>20</v>
      </c>
      <c r="B32" s="116"/>
      <c r="C32" s="116"/>
      <c r="D32" s="116"/>
      <c r="E32" s="116"/>
      <c r="F32" s="116"/>
      <c r="G32" s="116"/>
      <c r="H32" s="116"/>
      <c r="I32" s="116"/>
      <c r="J32" s="28">
        <f>J31*9.06%+MIN(J31,4980*14)*21.48%</f>
        <v>0</v>
      </c>
    </row>
    <row r="33" spans="1:10" x14ac:dyDescent="0.2">
      <c r="A33" s="115" t="s">
        <v>21</v>
      </c>
      <c r="B33" s="116"/>
      <c r="C33" s="116"/>
      <c r="D33" s="116"/>
      <c r="E33" s="116"/>
      <c r="F33" s="116"/>
      <c r="G33" s="116"/>
      <c r="H33" s="116"/>
      <c r="I33" s="116"/>
      <c r="J33" s="28">
        <f>J31+J32</f>
        <v>0</v>
      </c>
    </row>
    <row r="34" spans="1:10" x14ac:dyDescent="0.2">
      <c r="A34" s="115" t="s">
        <v>22</v>
      </c>
      <c r="B34" s="116"/>
      <c r="C34" s="116"/>
      <c r="D34" s="116"/>
      <c r="E34" s="116"/>
      <c r="F34" s="116"/>
      <c r="G34" s="116"/>
      <c r="H34" s="116"/>
      <c r="I34" s="116"/>
      <c r="J34" s="30">
        <v>1680</v>
      </c>
    </row>
    <row r="35" spans="1:10" x14ac:dyDescent="0.2">
      <c r="A35" s="115" t="s">
        <v>23</v>
      </c>
      <c r="B35" s="116"/>
      <c r="C35" s="116"/>
      <c r="D35" s="116"/>
      <c r="E35" s="116"/>
      <c r="F35" s="116"/>
      <c r="G35" s="116"/>
      <c r="H35" s="116"/>
      <c r="I35" s="116"/>
      <c r="J35" s="28">
        <f>J33/J34</f>
        <v>0</v>
      </c>
    </row>
    <row r="36" spans="1:10" x14ac:dyDescent="0.2">
      <c r="A36" s="115" t="s">
        <v>24</v>
      </c>
      <c r="B36" s="116"/>
      <c r="C36" s="116"/>
      <c r="D36" s="116"/>
      <c r="E36" s="116"/>
      <c r="F36" s="116"/>
      <c r="G36" s="116"/>
      <c r="H36" s="116"/>
      <c r="I36" s="116"/>
      <c r="J36" s="28">
        <f>J35*0.2</f>
        <v>0</v>
      </c>
    </row>
    <row r="37" spans="1:10" ht="13.5" thickBot="1" x14ac:dyDescent="0.25">
      <c r="A37" s="105" t="s">
        <v>25</v>
      </c>
      <c r="B37" s="106"/>
      <c r="C37" s="106"/>
      <c r="D37" s="106"/>
      <c r="E37" s="106"/>
      <c r="F37" s="106"/>
      <c r="G37" s="106"/>
      <c r="H37" s="106"/>
      <c r="I37" s="106"/>
      <c r="J37" s="29">
        <f>J35+J36</f>
        <v>0</v>
      </c>
    </row>
    <row r="38" spans="1:10" ht="13.5" thickBot="1" x14ac:dyDescent="0.25"/>
    <row r="39" spans="1:10" ht="15" x14ac:dyDescent="0.25">
      <c r="A39" s="81" t="s">
        <v>2</v>
      </c>
      <c r="B39" s="82"/>
      <c r="C39" s="82"/>
      <c r="D39" s="82"/>
      <c r="E39" s="82"/>
      <c r="F39" s="82"/>
      <c r="G39" s="82"/>
      <c r="H39" s="82"/>
      <c r="I39" s="82"/>
      <c r="J39" s="83"/>
    </row>
    <row r="40" spans="1:10" ht="75" x14ac:dyDescent="0.2">
      <c r="A40" s="75" t="s">
        <v>26</v>
      </c>
      <c r="B40" s="76"/>
      <c r="C40" s="76"/>
      <c r="D40" s="76"/>
      <c r="E40" s="77"/>
      <c r="F40" s="78" t="s">
        <v>33</v>
      </c>
      <c r="G40" s="79"/>
      <c r="H40" s="79"/>
      <c r="I40" s="80"/>
      <c r="J40" s="40" t="s">
        <v>30</v>
      </c>
    </row>
    <row r="41" spans="1:10" ht="15" x14ac:dyDescent="0.35">
      <c r="A41" s="68"/>
      <c r="B41" s="69"/>
      <c r="C41" s="69"/>
      <c r="D41" s="69"/>
      <c r="E41" s="70"/>
      <c r="F41" s="71"/>
      <c r="G41" s="72"/>
      <c r="H41" s="72"/>
      <c r="I41" s="72"/>
      <c r="J41" s="2"/>
    </row>
    <row r="42" spans="1:10" ht="15" x14ac:dyDescent="0.35">
      <c r="A42" s="68"/>
      <c r="B42" s="69"/>
      <c r="C42" s="69"/>
      <c r="D42" s="69"/>
      <c r="E42" s="70"/>
      <c r="F42" s="71"/>
      <c r="G42" s="72"/>
      <c r="H42" s="72"/>
      <c r="I42" s="72"/>
      <c r="J42" s="2"/>
    </row>
    <row r="43" spans="1:10" ht="15" x14ac:dyDescent="0.35">
      <c r="A43" s="68"/>
      <c r="B43" s="69"/>
      <c r="C43" s="69"/>
      <c r="D43" s="69"/>
      <c r="E43" s="70"/>
      <c r="F43" s="71"/>
      <c r="G43" s="72"/>
      <c r="H43" s="72"/>
      <c r="I43" s="72"/>
      <c r="J43" s="2"/>
    </row>
    <row r="44" spans="1:10" ht="15" x14ac:dyDescent="0.35">
      <c r="A44" s="68"/>
      <c r="B44" s="69"/>
      <c r="C44" s="69"/>
      <c r="D44" s="69"/>
      <c r="E44" s="70"/>
      <c r="F44" s="71"/>
      <c r="G44" s="72"/>
      <c r="H44" s="72"/>
      <c r="I44" s="72"/>
      <c r="J44" s="2"/>
    </row>
    <row r="45" spans="1:10" ht="15" x14ac:dyDescent="0.35">
      <c r="A45" s="68"/>
      <c r="B45" s="69"/>
      <c r="C45" s="69"/>
      <c r="D45" s="69"/>
      <c r="E45" s="70"/>
      <c r="F45" s="71"/>
      <c r="G45" s="72"/>
      <c r="H45" s="72"/>
      <c r="I45" s="72"/>
      <c r="J45" s="2"/>
    </row>
    <row r="46" spans="1:10" ht="15" x14ac:dyDescent="0.35">
      <c r="A46" s="68"/>
      <c r="B46" s="69"/>
      <c r="C46" s="69"/>
      <c r="D46" s="69"/>
      <c r="E46" s="70"/>
      <c r="F46" s="71"/>
      <c r="G46" s="72"/>
      <c r="H46" s="72"/>
      <c r="I46" s="72"/>
      <c r="J46" s="2"/>
    </row>
    <row r="47" spans="1:10" ht="15.75" thickBot="1" x14ac:dyDescent="0.4">
      <c r="A47" s="73" t="s">
        <v>4</v>
      </c>
      <c r="B47" s="74"/>
      <c r="C47" s="74"/>
      <c r="D47" s="74"/>
      <c r="E47" s="74"/>
      <c r="F47" s="74"/>
      <c r="G47" s="74"/>
      <c r="H47" s="74"/>
      <c r="I47" s="74"/>
      <c r="J47" s="1">
        <f>SUM(J41:J46)</f>
        <v>0</v>
      </c>
    </row>
    <row r="48" spans="1:10" ht="13.5" thickBot="1" x14ac:dyDescent="0.25"/>
    <row r="49" spans="1:10" ht="15" x14ac:dyDescent="0.25">
      <c r="A49" s="81" t="s">
        <v>3</v>
      </c>
      <c r="B49" s="82"/>
      <c r="C49" s="82"/>
      <c r="D49" s="82"/>
      <c r="E49" s="82"/>
      <c r="F49" s="82"/>
      <c r="G49" s="82"/>
      <c r="H49" s="82"/>
      <c r="I49" s="82"/>
      <c r="J49" s="83"/>
    </row>
    <row r="50" spans="1:10" ht="75" x14ac:dyDescent="0.2">
      <c r="A50" s="75" t="s">
        <v>26</v>
      </c>
      <c r="B50" s="76"/>
      <c r="C50" s="76"/>
      <c r="D50" s="76"/>
      <c r="E50" s="77"/>
      <c r="F50" s="78" t="s">
        <v>33</v>
      </c>
      <c r="G50" s="79"/>
      <c r="H50" s="79"/>
      <c r="I50" s="80"/>
      <c r="J50" s="40" t="s">
        <v>30</v>
      </c>
    </row>
    <row r="51" spans="1:10" ht="15" x14ac:dyDescent="0.35">
      <c r="A51" s="68"/>
      <c r="B51" s="69"/>
      <c r="C51" s="69"/>
      <c r="D51" s="69"/>
      <c r="E51" s="70"/>
      <c r="F51" s="71"/>
      <c r="G51" s="72"/>
      <c r="H51" s="72"/>
      <c r="I51" s="72"/>
      <c r="J51" s="2"/>
    </row>
    <row r="52" spans="1:10" ht="15" x14ac:dyDescent="0.35">
      <c r="A52" s="68"/>
      <c r="B52" s="69"/>
      <c r="C52" s="69"/>
      <c r="D52" s="69"/>
      <c r="E52" s="70"/>
      <c r="F52" s="71"/>
      <c r="G52" s="72"/>
      <c r="H52" s="72"/>
      <c r="I52" s="72"/>
      <c r="J52" s="2"/>
    </row>
    <row r="53" spans="1:10" ht="15" x14ac:dyDescent="0.35">
      <c r="A53" s="68"/>
      <c r="B53" s="69"/>
      <c r="C53" s="69"/>
      <c r="D53" s="69"/>
      <c r="E53" s="70"/>
      <c r="F53" s="71"/>
      <c r="G53" s="72"/>
      <c r="H53" s="72"/>
      <c r="I53" s="72"/>
      <c r="J53" s="2"/>
    </row>
    <row r="54" spans="1:10" ht="15" x14ac:dyDescent="0.35">
      <c r="A54" s="68"/>
      <c r="B54" s="69"/>
      <c r="C54" s="69"/>
      <c r="D54" s="69"/>
      <c r="E54" s="70"/>
      <c r="F54" s="71"/>
      <c r="G54" s="72"/>
      <c r="H54" s="72"/>
      <c r="I54" s="72"/>
      <c r="J54" s="2"/>
    </row>
    <row r="55" spans="1:10" ht="15" x14ac:dyDescent="0.35">
      <c r="A55" s="68"/>
      <c r="B55" s="69"/>
      <c r="C55" s="69"/>
      <c r="D55" s="69"/>
      <c r="E55" s="70"/>
      <c r="F55" s="71"/>
      <c r="G55" s="72"/>
      <c r="H55" s="72"/>
      <c r="I55" s="72"/>
      <c r="J55" s="2"/>
    </row>
    <row r="56" spans="1:10" ht="15" x14ac:dyDescent="0.35">
      <c r="A56" s="68"/>
      <c r="B56" s="69"/>
      <c r="C56" s="69"/>
      <c r="D56" s="69"/>
      <c r="E56" s="70"/>
      <c r="F56" s="71"/>
      <c r="G56" s="72"/>
      <c r="H56" s="72"/>
      <c r="I56" s="72"/>
      <c r="J56" s="2"/>
    </row>
    <row r="57" spans="1:10" ht="15.75" thickBot="1" x14ac:dyDescent="0.4">
      <c r="A57" s="73" t="s">
        <v>4</v>
      </c>
      <c r="B57" s="74"/>
      <c r="C57" s="74"/>
      <c r="D57" s="74"/>
      <c r="E57" s="74"/>
      <c r="F57" s="74"/>
      <c r="G57" s="74"/>
      <c r="H57" s="74"/>
      <c r="I57" s="74"/>
      <c r="J57" s="1">
        <f>SUM(J51:J56)</f>
        <v>0</v>
      </c>
    </row>
  </sheetData>
  <mergeCells count="75">
    <mergeCell ref="A16:H16"/>
    <mergeCell ref="A4:H4"/>
    <mergeCell ref="A5:H5"/>
    <mergeCell ref="A6:H6"/>
    <mergeCell ref="A7:H7"/>
    <mergeCell ref="A8:H8"/>
    <mergeCell ref="A9:J10"/>
    <mergeCell ref="A11:H11"/>
    <mergeCell ref="A12:H12"/>
    <mergeCell ref="A13:H13"/>
    <mergeCell ref="A14:H14"/>
    <mergeCell ref="A15:H15"/>
    <mergeCell ref="A17:H17"/>
    <mergeCell ref="A18:H18"/>
    <mergeCell ref="A20:J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36:I36"/>
    <mergeCell ref="A26:C26"/>
    <mergeCell ref="E26:F26"/>
    <mergeCell ref="G26:H26"/>
    <mergeCell ref="A27:I27"/>
    <mergeCell ref="A28:J29"/>
    <mergeCell ref="A30:I30"/>
    <mergeCell ref="A31:I31"/>
    <mergeCell ref="A32:I32"/>
    <mergeCell ref="A33:I33"/>
    <mergeCell ref="A34:I34"/>
    <mergeCell ref="A35:I35"/>
    <mergeCell ref="A37:I37"/>
    <mergeCell ref="A39:J39"/>
    <mergeCell ref="A40:E40"/>
    <mergeCell ref="F40:I40"/>
    <mergeCell ref="A41:E41"/>
    <mergeCell ref="F41:I41"/>
    <mergeCell ref="A49:J49"/>
    <mergeCell ref="A42:E42"/>
    <mergeCell ref="F42:I42"/>
    <mergeCell ref="A43:E43"/>
    <mergeCell ref="F43:I43"/>
    <mergeCell ref="A44:E44"/>
    <mergeCell ref="F44:I44"/>
    <mergeCell ref="A45:E45"/>
    <mergeCell ref="F45:I45"/>
    <mergeCell ref="A46:E46"/>
    <mergeCell ref="F46:I46"/>
    <mergeCell ref="A47:I47"/>
    <mergeCell ref="A50:E50"/>
    <mergeCell ref="F50:I50"/>
    <mergeCell ref="A51:E51"/>
    <mergeCell ref="F51:I51"/>
    <mergeCell ref="A52:E52"/>
    <mergeCell ref="F52:I52"/>
    <mergeCell ref="A56:E56"/>
    <mergeCell ref="F56:I56"/>
    <mergeCell ref="A57:I57"/>
    <mergeCell ref="A53:E53"/>
    <mergeCell ref="F53:I53"/>
    <mergeCell ref="A54:E54"/>
    <mergeCell ref="F54:I54"/>
    <mergeCell ref="A55:E55"/>
    <mergeCell ref="F55:I55"/>
  </mergeCells>
  <dataValidations count="2">
    <dataValidation type="decimal" operator="greaterThan" allowBlank="1" showErrorMessage="1" errorTitle="Falsche Eingabe" error="Bitte eine gültige Dezimalzahl eingeben!" sqref="E31:I31 G22:G26 H23:H26">
      <formula1>0</formula1>
      <formula2>0</formula2>
    </dataValidation>
    <dataValidation operator="equal" allowBlank="1" showErrorMessage="1" errorTitle="Falsche Eingabe" error="Bitte nur die Nummer (&gt;0) des Workpackages eingeben!" sqref="A36:A37 B23:C26 A20 A27 A39:A40 A47 A49:A50 B42:B46 A57 B52:B56">
      <formula1>0</formula1>
      <formula2>0</formula2>
    </dataValidation>
  </dataValidations>
  <pageMargins left="0.7" right="0.7" top="0.78740157499999996" bottom="0.78740157499999996" header="0.3" footer="0.3"/>
  <pageSetup paperSize="9" scale="6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I12" sqref="I12"/>
    </sheetView>
  </sheetViews>
  <sheetFormatPr baseColWidth="10" defaultRowHeight="12.75" x14ac:dyDescent="0.2"/>
  <cols>
    <col min="1" max="1" width="37.5703125" customWidth="1"/>
    <col min="2" max="2" width="17" customWidth="1"/>
    <col min="4" max="4" width="5.85546875" customWidth="1"/>
    <col min="5" max="5" width="9" customWidth="1"/>
    <col min="6" max="6" width="18" customWidth="1"/>
    <col min="7" max="7" width="10.5703125" customWidth="1"/>
    <col min="8" max="8" width="11.85546875" customWidth="1"/>
    <col min="9" max="9" width="12.42578125" customWidth="1"/>
    <col min="10" max="10" width="12.7109375" customWidth="1"/>
  </cols>
  <sheetData>
    <row r="1" spans="1:10" ht="21.75" customHeight="1" x14ac:dyDescent="0.2">
      <c r="A1" s="3" t="s">
        <v>38</v>
      </c>
      <c r="B1" s="4"/>
      <c r="C1" s="4"/>
      <c r="D1" s="4"/>
      <c r="E1" s="4"/>
      <c r="F1" s="4"/>
      <c r="G1" s="4"/>
      <c r="H1" s="4"/>
      <c r="I1" s="4"/>
      <c r="J1" s="5"/>
    </row>
    <row r="4" spans="1:10" ht="22.5" customHeight="1" x14ac:dyDescent="0.2">
      <c r="A4" s="44" t="s">
        <v>0</v>
      </c>
      <c r="B4" s="60"/>
      <c r="C4" s="60"/>
      <c r="D4" s="60"/>
      <c r="E4" s="60"/>
      <c r="F4" s="60"/>
      <c r="G4" s="60"/>
      <c r="H4" s="61"/>
      <c r="I4" s="6" t="s">
        <v>4</v>
      </c>
      <c r="J4" s="7" t="s">
        <v>5</v>
      </c>
    </row>
    <row r="5" spans="1:10" x14ac:dyDescent="0.2">
      <c r="A5" s="47" t="s">
        <v>1</v>
      </c>
      <c r="B5" s="48"/>
      <c r="C5" s="48"/>
      <c r="D5" s="48"/>
      <c r="E5" s="48"/>
      <c r="F5" s="48"/>
      <c r="G5" s="48"/>
      <c r="H5" s="49"/>
      <c r="I5" s="10">
        <f>J27</f>
        <v>0</v>
      </c>
      <c r="J5" s="11" t="e">
        <f>I5/I$8</f>
        <v>#DIV/0!</v>
      </c>
    </row>
    <row r="6" spans="1:10" x14ac:dyDescent="0.2">
      <c r="A6" s="50" t="s">
        <v>2</v>
      </c>
      <c r="B6" s="51"/>
      <c r="C6" s="51"/>
      <c r="D6" s="51"/>
      <c r="E6" s="51"/>
      <c r="F6" s="51"/>
      <c r="G6" s="51"/>
      <c r="H6" s="52"/>
      <c r="I6" s="12">
        <f>J47</f>
        <v>0</v>
      </c>
      <c r="J6" s="11" t="e">
        <f>I6/I$8</f>
        <v>#DIV/0!</v>
      </c>
    </row>
    <row r="7" spans="1:10" x14ac:dyDescent="0.2">
      <c r="A7" s="50" t="s">
        <v>3</v>
      </c>
      <c r="B7" s="51"/>
      <c r="C7" s="51"/>
      <c r="D7" s="51"/>
      <c r="E7" s="51"/>
      <c r="F7" s="51"/>
      <c r="G7" s="51"/>
      <c r="H7" s="52"/>
      <c r="I7" s="13">
        <f>J57</f>
        <v>0</v>
      </c>
      <c r="J7" s="11" t="e">
        <f>I7/I$8</f>
        <v>#DIV/0!</v>
      </c>
    </row>
    <row r="8" spans="1:10" x14ac:dyDescent="0.2">
      <c r="A8" s="53" t="s">
        <v>6</v>
      </c>
      <c r="B8" s="54"/>
      <c r="C8" s="54"/>
      <c r="D8" s="54"/>
      <c r="E8" s="54"/>
      <c r="F8" s="54"/>
      <c r="G8" s="54"/>
      <c r="H8" s="55"/>
      <c r="I8" s="14">
        <f>SUM(I5:I7)</f>
        <v>0</v>
      </c>
      <c r="J8" s="15" t="e">
        <f>SUM(J5:J7)</f>
        <v>#DIV/0!</v>
      </c>
    </row>
    <row r="9" spans="1:10" x14ac:dyDescent="0.2">
      <c r="A9" s="62" t="s">
        <v>28</v>
      </c>
      <c r="B9" s="63"/>
      <c r="C9" s="63"/>
      <c r="D9" s="64"/>
      <c r="E9" s="64"/>
      <c r="F9" s="64"/>
      <c r="G9" s="64"/>
      <c r="H9" s="64"/>
      <c r="I9" s="64"/>
      <c r="J9" s="65"/>
    </row>
    <row r="10" spans="1:10" x14ac:dyDescent="0.2">
      <c r="A10" s="66"/>
      <c r="B10" s="67"/>
      <c r="C10" s="67"/>
      <c r="D10" s="54"/>
      <c r="E10" s="54"/>
      <c r="F10" s="54"/>
      <c r="G10" s="54"/>
      <c r="H10" s="54"/>
      <c r="I10" s="54"/>
      <c r="J10" s="55"/>
    </row>
    <row r="11" spans="1:10" ht="24.75" customHeight="1" x14ac:dyDescent="0.2">
      <c r="A11" s="59" t="s">
        <v>7</v>
      </c>
      <c r="B11" s="60"/>
      <c r="C11" s="60"/>
      <c r="D11" s="60"/>
      <c r="E11" s="60"/>
      <c r="F11" s="60"/>
      <c r="G11" s="60"/>
      <c r="H11" s="61"/>
      <c r="I11" s="8" t="s">
        <v>4</v>
      </c>
      <c r="J11" s="9" t="s">
        <v>5</v>
      </c>
    </row>
    <row r="12" spans="1:10" ht="15.75" customHeight="1" x14ac:dyDescent="0.2">
      <c r="A12" s="47" t="s">
        <v>8</v>
      </c>
      <c r="B12" s="48"/>
      <c r="C12" s="48"/>
      <c r="D12" s="48"/>
      <c r="E12" s="48"/>
      <c r="F12" s="48"/>
      <c r="G12" s="48"/>
      <c r="H12" s="49"/>
      <c r="I12" s="10">
        <f>$I$8*0.5</f>
        <v>0</v>
      </c>
      <c r="J12" s="16" t="e">
        <f>I12/I$18</f>
        <v>#DIV/0!</v>
      </c>
    </row>
    <row r="13" spans="1:10" x14ac:dyDescent="0.2">
      <c r="A13" s="50" t="s">
        <v>9</v>
      </c>
      <c r="B13" s="51"/>
      <c r="C13" s="51"/>
      <c r="D13" s="51"/>
      <c r="E13" s="51"/>
      <c r="F13" s="51"/>
      <c r="G13" s="51"/>
      <c r="H13" s="52"/>
      <c r="I13" s="10"/>
      <c r="J13" s="17" t="e">
        <f t="shared" ref="J13:J17" si="0">I13/I$18</f>
        <v>#DIV/0!</v>
      </c>
    </row>
    <row r="14" spans="1:10" x14ac:dyDescent="0.2">
      <c r="A14" s="50" t="s">
        <v>10</v>
      </c>
      <c r="B14" s="51"/>
      <c r="C14" s="51" t="e">
        <f t="shared" ref="C14:C17" si="1">B14/B$18</f>
        <v>#DIV/0!</v>
      </c>
      <c r="D14" s="51"/>
      <c r="E14" s="51"/>
      <c r="F14" s="51"/>
      <c r="G14" s="51"/>
      <c r="H14" s="52"/>
      <c r="I14" s="10"/>
      <c r="J14" s="17" t="e">
        <f t="shared" si="0"/>
        <v>#DIV/0!</v>
      </c>
    </row>
    <row r="15" spans="1:10" x14ac:dyDescent="0.2">
      <c r="A15" s="50" t="s">
        <v>11</v>
      </c>
      <c r="B15" s="51"/>
      <c r="C15" s="51" t="e">
        <f t="shared" si="1"/>
        <v>#DIV/0!</v>
      </c>
      <c r="D15" s="51"/>
      <c r="E15" s="51"/>
      <c r="F15" s="51"/>
      <c r="G15" s="51"/>
      <c r="H15" s="52"/>
      <c r="I15" s="10"/>
      <c r="J15" s="17" t="e">
        <f t="shared" si="0"/>
        <v>#DIV/0!</v>
      </c>
    </row>
    <row r="16" spans="1:10" x14ac:dyDescent="0.2">
      <c r="A16" s="50" t="s">
        <v>12</v>
      </c>
      <c r="B16" s="51"/>
      <c r="C16" s="51" t="e">
        <f t="shared" si="1"/>
        <v>#DIV/0!</v>
      </c>
      <c r="D16" s="51"/>
      <c r="E16" s="51"/>
      <c r="F16" s="51"/>
      <c r="G16" s="51"/>
      <c r="H16" s="52"/>
      <c r="I16" s="10"/>
      <c r="J16" s="17" t="e">
        <f t="shared" si="0"/>
        <v>#DIV/0!</v>
      </c>
    </row>
    <row r="17" spans="1:10" x14ac:dyDescent="0.2">
      <c r="A17" s="56" t="s">
        <v>13</v>
      </c>
      <c r="B17" s="57"/>
      <c r="C17" s="57" t="e">
        <f t="shared" si="1"/>
        <v>#DIV/0!</v>
      </c>
      <c r="D17" s="57"/>
      <c r="E17" s="57"/>
      <c r="F17" s="57"/>
      <c r="G17" s="57"/>
      <c r="H17" s="58"/>
      <c r="I17" s="10"/>
      <c r="J17" s="18" t="e">
        <f t="shared" si="0"/>
        <v>#DIV/0!</v>
      </c>
    </row>
    <row r="18" spans="1:10" x14ac:dyDescent="0.2">
      <c r="A18" s="59" t="s">
        <v>27</v>
      </c>
      <c r="B18" s="60">
        <f>SUM(B12:B17)</f>
        <v>0</v>
      </c>
      <c r="C18" s="60" t="e">
        <f>SUM(C12:C17)</f>
        <v>#DIV/0!</v>
      </c>
      <c r="D18" s="60"/>
      <c r="E18" s="60"/>
      <c r="F18" s="60"/>
      <c r="G18" s="60"/>
      <c r="H18" s="61"/>
      <c r="I18" s="19">
        <f>SUM(I12:I17)</f>
        <v>0</v>
      </c>
      <c r="J18" s="20" t="e">
        <f>SUM(J12:J17)</f>
        <v>#DIV/0!</v>
      </c>
    </row>
    <row r="19" spans="1:10" ht="13.5" thickBot="1" x14ac:dyDescent="0.25"/>
    <row r="20" spans="1:10" ht="15" x14ac:dyDescent="0.25">
      <c r="A20" s="81" t="s">
        <v>29</v>
      </c>
      <c r="B20" s="82"/>
      <c r="C20" s="82"/>
      <c r="D20" s="82"/>
      <c r="E20" s="82"/>
      <c r="F20" s="82"/>
      <c r="G20" s="82"/>
      <c r="H20" s="82"/>
      <c r="I20" s="82"/>
      <c r="J20" s="83"/>
    </row>
    <row r="21" spans="1:10" ht="28.5" customHeight="1" x14ac:dyDescent="0.2">
      <c r="A21" s="92" t="s">
        <v>32</v>
      </c>
      <c r="B21" s="93"/>
      <c r="C21" s="94"/>
      <c r="D21" s="21" t="s">
        <v>14</v>
      </c>
      <c r="E21" s="112" t="s">
        <v>15</v>
      </c>
      <c r="F21" s="113"/>
      <c r="G21" s="84" t="s">
        <v>16</v>
      </c>
      <c r="H21" s="85"/>
      <c r="I21" s="22" t="s">
        <v>17</v>
      </c>
      <c r="J21" s="23" t="s">
        <v>0</v>
      </c>
    </row>
    <row r="22" spans="1:10" x14ac:dyDescent="0.2">
      <c r="A22" s="101"/>
      <c r="B22" s="102"/>
      <c r="C22" s="102"/>
      <c r="D22" s="31"/>
      <c r="E22" s="86"/>
      <c r="F22" s="87"/>
      <c r="G22" s="88"/>
      <c r="H22" s="89"/>
      <c r="I22" s="25"/>
      <c r="J22" s="24">
        <f>G22*I22</f>
        <v>0</v>
      </c>
    </row>
    <row r="23" spans="1:10" x14ac:dyDescent="0.2">
      <c r="A23" s="103"/>
      <c r="B23" s="104"/>
      <c r="C23" s="104"/>
      <c r="D23" s="32"/>
      <c r="E23" s="114"/>
      <c r="F23" s="114"/>
      <c r="G23" s="90"/>
      <c r="H23" s="91"/>
      <c r="I23" s="26"/>
      <c r="J23" s="27">
        <v>0</v>
      </c>
    </row>
    <row r="24" spans="1:10" x14ac:dyDescent="0.2">
      <c r="A24" s="103"/>
      <c r="B24" s="104"/>
      <c r="C24" s="104"/>
      <c r="D24" s="32"/>
      <c r="E24" s="114"/>
      <c r="F24" s="114"/>
      <c r="G24" s="90"/>
      <c r="H24" s="91"/>
      <c r="I24" s="26"/>
      <c r="J24" s="27">
        <f t="shared" ref="J24:J26" si="2">G24*I24</f>
        <v>0</v>
      </c>
    </row>
    <row r="25" spans="1:10" x14ac:dyDescent="0.2">
      <c r="A25" s="103"/>
      <c r="B25" s="104"/>
      <c r="C25" s="104"/>
      <c r="D25" s="33"/>
      <c r="E25" s="107"/>
      <c r="F25" s="107"/>
      <c r="G25" s="90"/>
      <c r="H25" s="91"/>
      <c r="I25" s="26"/>
      <c r="J25" s="27">
        <f t="shared" si="2"/>
        <v>0</v>
      </c>
    </row>
    <row r="26" spans="1:10" x14ac:dyDescent="0.2">
      <c r="A26" s="119"/>
      <c r="B26" s="120"/>
      <c r="C26" s="120"/>
      <c r="D26" s="38"/>
      <c r="E26" s="108"/>
      <c r="F26" s="108"/>
      <c r="G26" s="121"/>
      <c r="H26" s="122"/>
      <c r="I26" s="39"/>
      <c r="J26" s="34">
        <f t="shared" si="2"/>
        <v>0</v>
      </c>
    </row>
    <row r="27" spans="1:10" x14ac:dyDescent="0.2">
      <c r="A27" s="109" t="s">
        <v>4</v>
      </c>
      <c r="B27" s="110"/>
      <c r="C27" s="110"/>
      <c r="D27" s="110"/>
      <c r="E27" s="110"/>
      <c r="F27" s="110"/>
      <c r="G27" s="110"/>
      <c r="H27" s="110"/>
      <c r="I27" s="111"/>
      <c r="J27" s="36">
        <f>SUM(J22:J26)</f>
        <v>0</v>
      </c>
    </row>
    <row r="28" spans="1:10" x14ac:dyDescent="0.2">
      <c r="A28" s="95" t="s">
        <v>31</v>
      </c>
      <c r="B28" s="96"/>
      <c r="C28" s="96"/>
      <c r="D28" s="96"/>
      <c r="E28" s="96"/>
      <c r="F28" s="96"/>
      <c r="G28" s="96"/>
      <c r="H28" s="96"/>
      <c r="I28" s="96"/>
      <c r="J28" s="97"/>
    </row>
    <row r="29" spans="1:10" ht="21.75" customHeight="1" x14ac:dyDescent="0.2">
      <c r="A29" s="98"/>
      <c r="B29" s="99"/>
      <c r="C29" s="99"/>
      <c r="D29" s="99"/>
      <c r="E29" s="99"/>
      <c r="F29" s="99"/>
      <c r="G29" s="99"/>
      <c r="H29" s="99"/>
      <c r="I29" s="99"/>
      <c r="J29" s="100"/>
    </row>
    <row r="30" spans="1:10" x14ac:dyDescent="0.2">
      <c r="A30" s="117" t="s">
        <v>18</v>
      </c>
      <c r="B30" s="118"/>
      <c r="C30" s="118"/>
      <c r="D30" s="118"/>
      <c r="E30" s="118"/>
      <c r="F30" s="118"/>
      <c r="G30" s="118"/>
      <c r="H30" s="118"/>
      <c r="I30" s="118"/>
      <c r="J30" s="37">
        <v>0</v>
      </c>
    </row>
    <row r="31" spans="1:10" x14ac:dyDescent="0.2">
      <c r="A31" s="115" t="s">
        <v>19</v>
      </c>
      <c r="B31" s="116"/>
      <c r="C31" s="116"/>
      <c r="D31" s="116"/>
      <c r="E31" s="116"/>
      <c r="F31" s="116"/>
      <c r="G31" s="116"/>
      <c r="H31" s="116"/>
      <c r="I31" s="116"/>
      <c r="J31" s="28">
        <f>J30*14</f>
        <v>0</v>
      </c>
    </row>
    <row r="32" spans="1:10" x14ac:dyDescent="0.2">
      <c r="A32" s="115" t="s">
        <v>20</v>
      </c>
      <c r="B32" s="116"/>
      <c r="C32" s="116"/>
      <c r="D32" s="116"/>
      <c r="E32" s="116"/>
      <c r="F32" s="116"/>
      <c r="G32" s="116"/>
      <c r="H32" s="116"/>
      <c r="I32" s="116"/>
      <c r="J32" s="28">
        <f>J31*9.06%+MIN(J31,4980*14)*21.48%</f>
        <v>0</v>
      </c>
    </row>
    <row r="33" spans="1:10" x14ac:dyDescent="0.2">
      <c r="A33" s="115" t="s">
        <v>21</v>
      </c>
      <c r="B33" s="116"/>
      <c r="C33" s="116"/>
      <c r="D33" s="116"/>
      <c r="E33" s="116"/>
      <c r="F33" s="116"/>
      <c r="G33" s="116"/>
      <c r="H33" s="116"/>
      <c r="I33" s="116"/>
      <c r="J33" s="28">
        <f>J31+J32</f>
        <v>0</v>
      </c>
    </row>
    <row r="34" spans="1:10" x14ac:dyDescent="0.2">
      <c r="A34" s="115" t="s">
        <v>22</v>
      </c>
      <c r="B34" s="116"/>
      <c r="C34" s="116"/>
      <c r="D34" s="116"/>
      <c r="E34" s="116"/>
      <c r="F34" s="116"/>
      <c r="G34" s="116"/>
      <c r="H34" s="116"/>
      <c r="I34" s="116"/>
      <c r="J34" s="30">
        <v>1680</v>
      </c>
    </row>
    <row r="35" spans="1:10" x14ac:dyDescent="0.2">
      <c r="A35" s="115" t="s">
        <v>23</v>
      </c>
      <c r="B35" s="116"/>
      <c r="C35" s="116"/>
      <c r="D35" s="116"/>
      <c r="E35" s="116"/>
      <c r="F35" s="116"/>
      <c r="G35" s="116"/>
      <c r="H35" s="116"/>
      <c r="I35" s="116"/>
      <c r="J35" s="28">
        <f>J33/J34</f>
        <v>0</v>
      </c>
    </row>
    <row r="36" spans="1:10" x14ac:dyDescent="0.2">
      <c r="A36" s="115" t="s">
        <v>24</v>
      </c>
      <c r="B36" s="116"/>
      <c r="C36" s="116"/>
      <c r="D36" s="116"/>
      <c r="E36" s="116"/>
      <c r="F36" s="116"/>
      <c r="G36" s="116"/>
      <c r="H36" s="116"/>
      <c r="I36" s="116"/>
      <c r="J36" s="28">
        <f>J35*0.2</f>
        <v>0</v>
      </c>
    </row>
    <row r="37" spans="1:10" ht="13.5" thickBot="1" x14ac:dyDescent="0.25">
      <c r="A37" s="105" t="s">
        <v>25</v>
      </c>
      <c r="B37" s="106"/>
      <c r="C37" s="106"/>
      <c r="D37" s="106"/>
      <c r="E37" s="106"/>
      <c r="F37" s="106"/>
      <c r="G37" s="106"/>
      <c r="H37" s="106"/>
      <c r="I37" s="106"/>
      <c r="J37" s="29">
        <f>J35+J36</f>
        <v>0</v>
      </c>
    </row>
    <row r="38" spans="1:10" ht="13.5" thickBot="1" x14ac:dyDescent="0.25"/>
    <row r="39" spans="1:10" ht="15" x14ac:dyDescent="0.25">
      <c r="A39" s="81" t="s">
        <v>2</v>
      </c>
      <c r="B39" s="82"/>
      <c r="C39" s="82"/>
      <c r="D39" s="82"/>
      <c r="E39" s="82"/>
      <c r="F39" s="82"/>
      <c r="G39" s="82"/>
      <c r="H39" s="82"/>
      <c r="I39" s="82"/>
      <c r="J39" s="83"/>
    </row>
    <row r="40" spans="1:10" ht="75" x14ac:dyDescent="0.2">
      <c r="A40" s="75" t="s">
        <v>26</v>
      </c>
      <c r="B40" s="76"/>
      <c r="C40" s="76"/>
      <c r="D40" s="76"/>
      <c r="E40" s="77"/>
      <c r="F40" s="78" t="s">
        <v>33</v>
      </c>
      <c r="G40" s="79"/>
      <c r="H40" s="79"/>
      <c r="I40" s="80"/>
      <c r="J40" s="40" t="s">
        <v>30</v>
      </c>
    </row>
    <row r="41" spans="1:10" ht="15" x14ac:dyDescent="0.35">
      <c r="A41" s="68"/>
      <c r="B41" s="69"/>
      <c r="C41" s="69"/>
      <c r="D41" s="69"/>
      <c r="E41" s="70"/>
      <c r="F41" s="71"/>
      <c r="G41" s="72"/>
      <c r="H41" s="72"/>
      <c r="I41" s="72"/>
      <c r="J41" s="2"/>
    </row>
    <row r="42" spans="1:10" ht="15" x14ac:dyDescent="0.35">
      <c r="A42" s="68"/>
      <c r="B42" s="69"/>
      <c r="C42" s="69"/>
      <c r="D42" s="69"/>
      <c r="E42" s="70"/>
      <c r="F42" s="71"/>
      <c r="G42" s="72"/>
      <c r="H42" s="72"/>
      <c r="I42" s="72"/>
      <c r="J42" s="2"/>
    </row>
    <row r="43" spans="1:10" ht="15" x14ac:dyDescent="0.35">
      <c r="A43" s="68"/>
      <c r="B43" s="69"/>
      <c r="C43" s="69"/>
      <c r="D43" s="69"/>
      <c r="E43" s="70"/>
      <c r="F43" s="71"/>
      <c r="G43" s="72"/>
      <c r="H43" s="72"/>
      <c r="I43" s="72"/>
      <c r="J43" s="2"/>
    </row>
    <row r="44" spans="1:10" ht="15" x14ac:dyDescent="0.35">
      <c r="A44" s="68"/>
      <c r="B44" s="69"/>
      <c r="C44" s="69"/>
      <c r="D44" s="69"/>
      <c r="E44" s="70"/>
      <c r="F44" s="71"/>
      <c r="G44" s="72"/>
      <c r="H44" s="72"/>
      <c r="I44" s="72"/>
      <c r="J44" s="2"/>
    </row>
    <row r="45" spans="1:10" ht="15" x14ac:dyDescent="0.35">
      <c r="A45" s="68"/>
      <c r="B45" s="69"/>
      <c r="C45" s="69"/>
      <c r="D45" s="69"/>
      <c r="E45" s="70"/>
      <c r="F45" s="71"/>
      <c r="G45" s="72"/>
      <c r="H45" s="72"/>
      <c r="I45" s="72"/>
      <c r="J45" s="2"/>
    </row>
    <row r="46" spans="1:10" ht="15" x14ac:dyDescent="0.35">
      <c r="A46" s="68"/>
      <c r="B46" s="69"/>
      <c r="C46" s="69"/>
      <c r="D46" s="69"/>
      <c r="E46" s="70"/>
      <c r="F46" s="71"/>
      <c r="G46" s="72"/>
      <c r="H46" s="72"/>
      <c r="I46" s="72"/>
      <c r="J46" s="2"/>
    </row>
    <row r="47" spans="1:10" ht="15.75" thickBot="1" x14ac:dyDescent="0.4">
      <c r="A47" s="73" t="s">
        <v>4</v>
      </c>
      <c r="B47" s="74"/>
      <c r="C47" s="74"/>
      <c r="D47" s="74"/>
      <c r="E47" s="74"/>
      <c r="F47" s="74"/>
      <c r="G47" s="74"/>
      <c r="H47" s="74"/>
      <c r="I47" s="74"/>
      <c r="J47" s="1">
        <f>SUM(J41:J46)</f>
        <v>0</v>
      </c>
    </row>
    <row r="48" spans="1:10" ht="13.5" thickBot="1" x14ac:dyDescent="0.25"/>
    <row r="49" spans="1:10" ht="15" x14ac:dyDescent="0.25">
      <c r="A49" s="81" t="s">
        <v>3</v>
      </c>
      <c r="B49" s="82"/>
      <c r="C49" s="82"/>
      <c r="D49" s="82"/>
      <c r="E49" s="82"/>
      <c r="F49" s="82"/>
      <c r="G49" s="82"/>
      <c r="H49" s="82"/>
      <c r="I49" s="82"/>
      <c r="J49" s="83"/>
    </row>
    <row r="50" spans="1:10" ht="75" x14ac:dyDescent="0.2">
      <c r="A50" s="75" t="s">
        <v>26</v>
      </c>
      <c r="B50" s="76"/>
      <c r="C50" s="76"/>
      <c r="D50" s="76"/>
      <c r="E50" s="77"/>
      <c r="F50" s="78" t="s">
        <v>33</v>
      </c>
      <c r="G50" s="79"/>
      <c r="H50" s="79"/>
      <c r="I50" s="80"/>
      <c r="J50" s="40" t="s">
        <v>30</v>
      </c>
    </row>
    <row r="51" spans="1:10" ht="15" x14ac:dyDescent="0.35">
      <c r="A51" s="68"/>
      <c r="B51" s="69"/>
      <c r="C51" s="69"/>
      <c r="D51" s="69"/>
      <c r="E51" s="70"/>
      <c r="F51" s="71"/>
      <c r="G51" s="72"/>
      <c r="H51" s="72"/>
      <c r="I51" s="72"/>
      <c r="J51" s="2"/>
    </row>
    <row r="52" spans="1:10" ht="15" x14ac:dyDescent="0.35">
      <c r="A52" s="68"/>
      <c r="B52" s="69"/>
      <c r="C52" s="69"/>
      <c r="D52" s="69"/>
      <c r="E52" s="70"/>
      <c r="F52" s="71"/>
      <c r="G52" s="72"/>
      <c r="H52" s="72"/>
      <c r="I52" s="72"/>
      <c r="J52" s="2"/>
    </row>
    <row r="53" spans="1:10" ht="15" x14ac:dyDescent="0.35">
      <c r="A53" s="68"/>
      <c r="B53" s="69"/>
      <c r="C53" s="69"/>
      <c r="D53" s="69"/>
      <c r="E53" s="70"/>
      <c r="F53" s="71"/>
      <c r="G53" s="72"/>
      <c r="H53" s="72"/>
      <c r="I53" s="72"/>
      <c r="J53" s="2"/>
    </row>
    <row r="54" spans="1:10" ht="15" x14ac:dyDescent="0.35">
      <c r="A54" s="68"/>
      <c r="B54" s="69"/>
      <c r="C54" s="69"/>
      <c r="D54" s="69"/>
      <c r="E54" s="70"/>
      <c r="F54" s="71"/>
      <c r="G54" s="72"/>
      <c r="H54" s="72"/>
      <c r="I54" s="72"/>
      <c r="J54" s="2"/>
    </row>
    <row r="55" spans="1:10" ht="15" x14ac:dyDescent="0.35">
      <c r="A55" s="68"/>
      <c r="B55" s="69"/>
      <c r="C55" s="69"/>
      <c r="D55" s="69"/>
      <c r="E55" s="70"/>
      <c r="F55" s="71"/>
      <c r="G55" s="72"/>
      <c r="H55" s="72"/>
      <c r="I55" s="72"/>
      <c r="J55" s="2"/>
    </row>
    <row r="56" spans="1:10" ht="15" x14ac:dyDescent="0.35">
      <c r="A56" s="68"/>
      <c r="B56" s="69"/>
      <c r="C56" s="69"/>
      <c r="D56" s="69"/>
      <c r="E56" s="70"/>
      <c r="F56" s="71"/>
      <c r="G56" s="72"/>
      <c r="H56" s="72"/>
      <c r="I56" s="72"/>
      <c r="J56" s="2"/>
    </row>
    <row r="57" spans="1:10" ht="15.75" thickBot="1" x14ac:dyDescent="0.4">
      <c r="A57" s="73" t="s">
        <v>4</v>
      </c>
      <c r="B57" s="74"/>
      <c r="C57" s="74"/>
      <c r="D57" s="74"/>
      <c r="E57" s="74"/>
      <c r="F57" s="74"/>
      <c r="G57" s="74"/>
      <c r="H57" s="74"/>
      <c r="I57" s="74"/>
      <c r="J57" s="1">
        <f>SUM(J51:J56)</f>
        <v>0</v>
      </c>
    </row>
  </sheetData>
  <mergeCells count="75">
    <mergeCell ref="A16:H16"/>
    <mergeCell ref="A4:H4"/>
    <mergeCell ref="A5:H5"/>
    <mergeCell ref="A6:H6"/>
    <mergeCell ref="A7:H7"/>
    <mergeCell ref="A8:H8"/>
    <mergeCell ref="A9:J10"/>
    <mergeCell ref="A11:H11"/>
    <mergeCell ref="A12:H12"/>
    <mergeCell ref="A13:H13"/>
    <mergeCell ref="A14:H14"/>
    <mergeCell ref="A15:H15"/>
    <mergeCell ref="A17:H17"/>
    <mergeCell ref="A18:H18"/>
    <mergeCell ref="A20:J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36:I36"/>
    <mergeCell ref="A26:C26"/>
    <mergeCell ref="E26:F26"/>
    <mergeCell ref="G26:H26"/>
    <mergeCell ref="A27:I27"/>
    <mergeCell ref="A28:J29"/>
    <mergeCell ref="A30:I30"/>
    <mergeCell ref="A31:I31"/>
    <mergeCell ref="A32:I32"/>
    <mergeCell ref="A33:I33"/>
    <mergeCell ref="A34:I34"/>
    <mergeCell ref="A35:I35"/>
    <mergeCell ref="A37:I37"/>
    <mergeCell ref="A39:J39"/>
    <mergeCell ref="A40:E40"/>
    <mergeCell ref="F40:I40"/>
    <mergeCell ref="A41:E41"/>
    <mergeCell ref="F41:I41"/>
    <mergeCell ref="A49:J49"/>
    <mergeCell ref="A42:E42"/>
    <mergeCell ref="F42:I42"/>
    <mergeCell ref="A43:E43"/>
    <mergeCell ref="F43:I43"/>
    <mergeCell ref="A44:E44"/>
    <mergeCell ref="F44:I44"/>
    <mergeCell ref="A45:E45"/>
    <mergeCell ref="F45:I45"/>
    <mergeCell ref="A46:E46"/>
    <mergeCell ref="F46:I46"/>
    <mergeCell ref="A47:I47"/>
    <mergeCell ref="A50:E50"/>
    <mergeCell ref="F50:I50"/>
    <mergeCell ref="A51:E51"/>
    <mergeCell ref="F51:I51"/>
    <mergeCell ref="A52:E52"/>
    <mergeCell ref="F52:I52"/>
    <mergeCell ref="A56:E56"/>
    <mergeCell ref="F56:I56"/>
    <mergeCell ref="A57:I57"/>
    <mergeCell ref="A53:E53"/>
    <mergeCell ref="F53:I53"/>
    <mergeCell ref="A54:E54"/>
    <mergeCell ref="F54:I54"/>
    <mergeCell ref="A55:E55"/>
    <mergeCell ref="F55:I55"/>
  </mergeCells>
  <dataValidations count="2">
    <dataValidation operator="equal" allowBlank="1" showErrorMessage="1" errorTitle="Falsche Eingabe" error="Bitte nur die Nummer (&gt;0) des Workpackages eingeben!" sqref="A36:A37 B23:C26 A20 A27 A39:A40 A47 A49:A50 B42:B46 A57 B52:B56">
      <formula1>0</formula1>
      <formula2>0</formula2>
    </dataValidation>
    <dataValidation type="decimal" operator="greaterThan" allowBlank="1" showErrorMessage="1" errorTitle="Falsche Eingabe" error="Bitte eine gültige Dezimalzahl eingeben!" sqref="E31:I31 G22:G26 H23:H26">
      <formula1>0</formula1>
      <formula2>0</formula2>
    </dataValidation>
  </dataValidations>
  <pageMargins left="0.7" right="0.7" top="0.78740157499999996" bottom="0.78740157499999996" header="0.3" footer="0.3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Gesamt</vt:lpstr>
      <vt:lpstr>Partner 1</vt:lpstr>
      <vt:lpstr>Partner 2</vt:lpstr>
      <vt:lpstr>Partner 3</vt:lpstr>
      <vt:lpstr>Partner 4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ROHM Johannes</dc:creator>
  <cp:lastModifiedBy>ROHM Johannes</cp:lastModifiedBy>
  <cp:lastPrinted>2023-01-11T09:52:53Z</cp:lastPrinted>
  <dcterms:created xsi:type="dcterms:W3CDTF">2021-08-04T12:48:50Z</dcterms:created>
  <dcterms:modified xsi:type="dcterms:W3CDTF">2023-07-25T08:49:10Z</dcterms:modified>
</cp:coreProperties>
</file>